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Abstammung" sheetId="1" r:id="rId1"/>
  </sheets>
  <definedNames>
    <definedName name="_xlnm.Print_Area" localSheetId="0">'Abstammung'!$A$1:$O$77</definedName>
  </definedNames>
  <calcPr fullCalcOnLoad="1"/>
</workbook>
</file>

<file path=xl/sharedStrings.xml><?xml version="1.0" encoding="utf-8"?>
<sst xmlns="http://schemas.openxmlformats.org/spreadsheetml/2006/main" count="248" uniqueCount="111">
  <si>
    <t>Ringkarte</t>
  </si>
  <si>
    <t>Tauben</t>
  </si>
  <si>
    <t>Nummer</t>
  </si>
  <si>
    <t>Taubenname</t>
  </si>
  <si>
    <t>Farbe</t>
  </si>
  <si>
    <t>Rasse</t>
  </si>
  <si>
    <t>Züchter</t>
  </si>
  <si>
    <t>Bemerkung</t>
  </si>
  <si>
    <t>Haupttaube</t>
  </si>
  <si>
    <t>gehämmert</t>
  </si>
  <si>
    <t>Vater</t>
  </si>
  <si>
    <t>sp.-gehämmert</t>
  </si>
  <si>
    <t>Mutter</t>
  </si>
  <si>
    <t>blau</t>
  </si>
  <si>
    <t>Hinweis</t>
  </si>
  <si>
    <t>Urgroßvater 1</t>
  </si>
  <si>
    <t>n.bek.</t>
  </si>
  <si>
    <t>N</t>
  </si>
  <si>
    <t>Urgroßmutter 1</t>
  </si>
  <si>
    <t>R</t>
  </si>
  <si>
    <t>Großvater</t>
  </si>
  <si>
    <t>F</t>
  </si>
  <si>
    <t>Urgroßmutter 2</t>
  </si>
  <si>
    <t>Urgroßvater 3</t>
  </si>
  <si>
    <t>Z</t>
  </si>
  <si>
    <t>Urgroßmutter 3</t>
  </si>
  <si>
    <t>Urgroßvater 4</t>
  </si>
  <si>
    <t>Urgroßmutter 4</t>
  </si>
  <si>
    <t>Ahnen 1</t>
  </si>
  <si>
    <t>Ahnen 2</t>
  </si>
  <si>
    <t>Ahnen 3</t>
  </si>
  <si>
    <t>l.gehämmert</t>
  </si>
  <si>
    <t>Ahnen 4</t>
  </si>
  <si>
    <t>d.gehämmert</t>
  </si>
  <si>
    <t>Ahnen 5</t>
  </si>
  <si>
    <t>dunkel</t>
  </si>
  <si>
    <t>Ahnen 6</t>
  </si>
  <si>
    <t>schallie</t>
  </si>
  <si>
    <t>Ahnen 7</t>
  </si>
  <si>
    <t>schimmel</t>
  </si>
  <si>
    <t>Urgroßvater 2</t>
  </si>
  <si>
    <t>Ahnen 8</t>
  </si>
  <si>
    <t>scheck</t>
  </si>
  <si>
    <t>fahl</t>
  </si>
  <si>
    <t>rot</t>
  </si>
  <si>
    <t>sp.-blau</t>
  </si>
  <si>
    <t>Großmutter</t>
  </si>
  <si>
    <t>Namensfeld</t>
  </si>
  <si>
    <t>Adresse</t>
  </si>
  <si>
    <t>Telefon/Handy</t>
  </si>
  <si>
    <t>Hinweisfeld</t>
  </si>
  <si>
    <t>zur freien Verfügung</t>
  </si>
  <si>
    <t>Unterschriftsfeld</t>
  </si>
  <si>
    <t>Unterschrift</t>
  </si>
  <si>
    <t>Name</t>
  </si>
  <si>
    <t>Hilfe: So (Sohn), To (Tochter), Enk (Enkel), Br (Bruder), Sw (Schwester), HBr (Halbbruder), HSw (Halbschwester), Va (Vater), Mu (Mutter), Ne (Neffe), Ni (Nichte)</t>
  </si>
  <si>
    <t xml:space="preserve">    N = Name; F = Farbe; R = Rasse; Z = Züchter</t>
  </si>
  <si>
    <t>Urgroßvater väterl</t>
  </si>
  <si>
    <t>Urgroßmutter väterl.</t>
  </si>
  <si>
    <t>Urgroßvater mütterl.</t>
  </si>
  <si>
    <t>Urgroßmutter mütterl.</t>
  </si>
  <si>
    <t>sp.-fahl</t>
  </si>
  <si>
    <t>sp.-rot</t>
  </si>
  <si>
    <t>d.blau</t>
  </si>
  <si>
    <t>weiß</t>
  </si>
  <si>
    <t>Die farbigen Felder können geändert werden. Falls ein Feld nicht ausgefüllt werden soll, bracuht nichts eingegeben werden. Für den Ausdruck ist ein Druckbereich festgelegt und es wird immer der optimale Platz genutzt. Das Blatt ist schreibgeschützt, aber kein Passwort vergeben.</t>
  </si>
  <si>
    <t>Werner Gratzer</t>
  </si>
  <si>
    <t>Graden 222,  A 8593 Graden/Austria</t>
  </si>
  <si>
    <t>Blau</t>
  </si>
  <si>
    <t>Linie: Bridge of Dreams</t>
  </si>
  <si>
    <t>Rolf Schlömer</t>
  </si>
  <si>
    <t>Schlömer</t>
  </si>
  <si>
    <t>Constanta Linie</t>
  </si>
  <si>
    <t>2. Intern. Constanta 2000</t>
  </si>
  <si>
    <t>Boris Sovic</t>
  </si>
  <si>
    <t>0676/3446733  marco.gratzer@gmx.at  www.gratzer.jimdo.com</t>
  </si>
  <si>
    <t>AT609/02/337</t>
  </si>
  <si>
    <t>Gratzer</t>
  </si>
  <si>
    <t>Bruder 6. nat. von Athen 1232 km</t>
  </si>
  <si>
    <t>DV08421/96/387</t>
  </si>
  <si>
    <t>Enkel der Lady Barcelona</t>
  </si>
  <si>
    <t>DV01430/02/450</t>
  </si>
  <si>
    <t>AT607/99/054</t>
  </si>
  <si>
    <t>Kainersdorfer</t>
  </si>
  <si>
    <t>Heinz Kainersdorfer</t>
  </si>
  <si>
    <t>Sovic</t>
  </si>
  <si>
    <t>SLO/1998/4049</t>
  </si>
  <si>
    <t>609/08/593</t>
  </si>
  <si>
    <t>609/10/2180</t>
  </si>
  <si>
    <t>Bruder von Bridge of Dreams</t>
  </si>
  <si>
    <t>Schlömer x Gratzer</t>
  </si>
  <si>
    <t>3er Nummer</t>
  </si>
  <si>
    <t>CRO/97/14456</t>
  </si>
  <si>
    <t>1. int. Constanta 2000</t>
  </si>
  <si>
    <t>Stiasny</t>
  </si>
  <si>
    <t>BSÖ/07/050</t>
  </si>
  <si>
    <t>Schwester beste Jungtaube 07</t>
  </si>
  <si>
    <t>Const. Linie x Wiefler</t>
  </si>
  <si>
    <t>CRO/91/266602</t>
  </si>
  <si>
    <t>Robert Stiasny</t>
  </si>
  <si>
    <t>CRO/90/108600</t>
  </si>
  <si>
    <t>Vater der besten Jungtaube 07</t>
  </si>
  <si>
    <t>Blauscheck</t>
  </si>
  <si>
    <t>AT607/06/666</t>
  </si>
  <si>
    <t>AT607/06/271</t>
  </si>
  <si>
    <t xml:space="preserve">Sister Azzuro SCMDPR 07; 32. </t>
  </si>
  <si>
    <t>Bridge of Dreams: Sun City Final 2007; 85. Platz</t>
  </si>
  <si>
    <t>DV08421/04/1063</t>
  </si>
  <si>
    <t>2. jährige Constanta 1111 km.</t>
  </si>
  <si>
    <t>Graden</t>
  </si>
  <si>
    <t>AT607/08/293</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</si>
</sst>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s>
  <fonts count="56">
    <font>
      <sz val="10"/>
      <name val="Arial"/>
      <family val="0"/>
    </font>
    <font>
      <sz val="12"/>
      <color indexed="8"/>
      <name val="Arial"/>
      <family val="2"/>
    </font>
    <font>
      <sz val="11"/>
      <name val="Arial"/>
      <family val="2"/>
    </font>
    <font>
      <b/>
      <i/>
      <u val="single"/>
      <sz val="18"/>
      <name val="Arial"/>
      <family val="2"/>
    </font>
    <font>
      <i/>
      <sz val="14"/>
      <name val="Arial"/>
      <family val="2"/>
    </font>
    <font>
      <b/>
      <sz val="12"/>
      <name val="Arial"/>
      <family val="2"/>
    </font>
    <font>
      <i/>
      <sz val="12"/>
      <name val="Arial"/>
      <family val="2"/>
    </font>
    <font>
      <b/>
      <i/>
      <sz val="14"/>
      <name val="Arial"/>
      <family val="2"/>
    </font>
    <font>
      <sz val="10"/>
      <color indexed="12"/>
      <name val="Arial"/>
      <family val="2"/>
    </font>
    <font>
      <b/>
      <i/>
      <sz val="8"/>
      <name val="Arial"/>
      <family val="2"/>
    </font>
    <font>
      <i/>
      <sz val="8"/>
      <name val="Arial"/>
      <family val="2"/>
    </font>
    <font>
      <sz val="6"/>
      <name val="Arial"/>
      <family val="2"/>
    </font>
    <font>
      <b/>
      <sz val="13"/>
      <name val="Arial"/>
      <family val="2"/>
    </font>
    <font>
      <b/>
      <sz val="10"/>
      <name val="Arial"/>
      <family val="2"/>
    </font>
    <font>
      <sz val="12"/>
      <name val="Arial"/>
      <family val="2"/>
    </font>
    <font>
      <b/>
      <sz val="28"/>
      <name val="Script"/>
      <family val="4"/>
    </font>
    <font>
      <sz val="9"/>
      <name val="Arial"/>
      <family val="2"/>
    </font>
    <font>
      <sz val="8"/>
      <name val="Arial"/>
      <family val="2"/>
    </font>
    <font>
      <b/>
      <sz val="18"/>
      <name val="Arial"/>
      <family val="2"/>
    </font>
    <font>
      <b/>
      <sz val="12"/>
      <color indexed="12"/>
      <name val="Arial"/>
      <family val="2"/>
    </font>
    <font>
      <b/>
      <sz val="20"/>
      <name val="Arial"/>
      <family val="2"/>
    </font>
    <font>
      <b/>
      <sz val="11"/>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color indexed="63"/>
      </top>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double"/>
      <bottom style="thin"/>
    </border>
    <border>
      <left>
        <color indexed="63"/>
      </left>
      <right style="medium"/>
      <top>
        <color indexed="63"/>
      </top>
      <bottom style="thin"/>
    </border>
    <border>
      <left style="thin"/>
      <right style="medium"/>
      <top>
        <color indexed="63"/>
      </top>
      <bottom style="thin"/>
    </border>
    <border>
      <left>
        <color indexed="63"/>
      </left>
      <right style="medium"/>
      <top>
        <color indexed="63"/>
      </top>
      <bottom style="double"/>
    </border>
    <border>
      <left style="medium"/>
      <right style="medium"/>
      <top style="medium"/>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Font="1" applyAlignment="1">
      <alignment horizontal="center"/>
    </xf>
    <xf numFmtId="0" fontId="0" fillId="0" borderId="13" xfId="0" applyBorder="1" applyAlignment="1">
      <alignment/>
    </xf>
    <xf numFmtId="0" fontId="0" fillId="0" borderId="14" xfId="0" applyBorder="1" applyAlignment="1">
      <alignment/>
    </xf>
    <xf numFmtId="0" fontId="2" fillId="0" borderId="0" xfId="0" applyFont="1" applyBorder="1" applyAlignment="1">
      <alignment horizontal="center" vertical="center"/>
    </xf>
    <xf numFmtId="0" fontId="0" fillId="0" borderId="0" xfId="0" applyNumberFormat="1" applyFont="1" applyAlignment="1">
      <alignment horizontal="center"/>
    </xf>
    <xf numFmtId="0" fontId="8" fillId="33" borderId="15" xfId="0" applyFont="1" applyFill="1" applyBorder="1" applyAlignment="1" applyProtection="1">
      <alignment/>
      <protection locked="0"/>
    </xf>
    <xf numFmtId="0" fontId="8" fillId="34" borderId="15" xfId="0" applyFont="1" applyFill="1" applyBorder="1" applyAlignment="1" applyProtection="1">
      <alignment/>
      <protection locked="0"/>
    </xf>
    <xf numFmtId="0" fontId="8" fillId="35" borderId="15" xfId="0" applyFont="1" applyFill="1" applyBorder="1" applyAlignment="1" applyProtection="1">
      <alignment/>
      <protection locked="0"/>
    </xf>
    <xf numFmtId="0" fontId="0" fillId="0" borderId="16" xfId="0" applyBorder="1" applyAlignment="1">
      <alignment/>
    </xf>
    <xf numFmtId="0" fontId="9" fillId="0" borderId="0" xfId="0" applyFont="1" applyBorder="1" applyAlignment="1">
      <alignment horizontal="center" vertical="top" wrapText="1"/>
    </xf>
    <xf numFmtId="0" fontId="0" fillId="0" borderId="0" xfId="0" applyBorder="1" applyAlignment="1">
      <alignment/>
    </xf>
    <xf numFmtId="0" fontId="11" fillId="0" borderId="0" xfId="0" applyFont="1" applyBorder="1" applyAlignment="1">
      <alignment/>
    </xf>
    <xf numFmtId="0" fontId="0" fillId="36" borderId="14" xfId="0" applyFill="1" applyBorder="1" applyAlignment="1">
      <alignment/>
    </xf>
    <xf numFmtId="0" fontId="13" fillId="0" borderId="17" xfId="0" applyFont="1" applyBorder="1" applyAlignment="1">
      <alignment horizontal="center"/>
    </xf>
    <xf numFmtId="0" fontId="0" fillId="0" borderId="18" xfId="0" applyBorder="1" applyAlignment="1">
      <alignment horizontal="center"/>
    </xf>
    <xf numFmtId="0" fontId="0" fillId="0" borderId="0" xfId="0" applyFill="1" applyBorder="1" applyAlignment="1">
      <alignment/>
    </xf>
    <xf numFmtId="0" fontId="11" fillId="0" borderId="0" xfId="0" applyFont="1" applyFill="1" applyBorder="1" applyAlignment="1">
      <alignment/>
    </xf>
    <xf numFmtId="0" fontId="0" fillId="0" borderId="19" xfId="0" applyFill="1" applyBorder="1" applyAlignment="1">
      <alignment/>
    </xf>
    <xf numFmtId="0" fontId="0" fillId="36" borderId="0" xfId="0" applyFill="1" applyBorder="1" applyAlignment="1">
      <alignment/>
    </xf>
    <xf numFmtId="0" fontId="0" fillId="0" borderId="20" xfId="0" applyFill="1" applyBorder="1" applyAlignment="1">
      <alignment/>
    </xf>
    <xf numFmtId="0" fontId="0" fillId="36" borderId="21" xfId="0" applyFont="1" applyFill="1" applyBorder="1" applyAlignment="1">
      <alignment horizontal="center"/>
    </xf>
    <xf numFmtId="0" fontId="0" fillId="36" borderId="22" xfId="0" applyFill="1" applyBorder="1" applyAlignment="1">
      <alignment horizontal="center"/>
    </xf>
    <xf numFmtId="0" fontId="0" fillId="36" borderId="22" xfId="0" applyFill="1" applyBorder="1" applyAlignment="1">
      <alignment/>
    </xf>
    <xf numFmtId="0" fontId="0" fillId="36" borderId="23" xfId="0" applyFill="1" applyBorder="1" applyAlignment="1">
      <alignment/>
    </xf>
    <xf numFmtId="0" fontId="0" fillId="0" borderId="0" xfId="0" applyAlignment="1">
      <alignment horizontal="center"/>
    </xf>
    <xf numFmtId="0" fontId="8" fillId="0" borderId="0" xfId="0" applyFont="1" applyFill="1" applyBorder="1" applyAlignment="1" applyProtection="1">
      <alignment/>
      <protection locked="0"/>
    </xf>
    <xf numFmtId="0" fontId="0" fillId="0" borderId="24" xfId="0" applyFill="1" applyBorder="1" applyAlignment="1">
      <alignment/>
    </xf>
    <xf numFmtId="0" fontId="0" fillId="0" borderId="16" xfId="0" applyBorder="1" applyAlignment="1">
      <alignment horizontal="center"/>
    </xf>
    <xf numFmtId="0" fontId="0" fillId="0" borderId="19" xfId="0" applyFill="1" applyBorder="1" applyAlignment="1">
      <alignment/>
    </xf>
    <xf numFmtId="0" fontId="0" fillId="0" borderId="0" xfId="0" applyFill="1" applyBorder="1" applyAlignment="1">
      <alignment/>
    </xf>
    <xf numFmtId="49" fontId="0" fillId="0" borderId="19" xfId="0" applyNumberFormat="1" applyFill="1" applyBorder="1" applyAlignment="1">
      <alignmen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0" xfId="0" applyFill="1" applyBorder="1" applyAlignment="1">
      <alignment horizontal="center" vertical="center"/>
    </xf>
    <xf numFmtId="0" fontId="0" fillId="0" borderId="0" xfId="0" applyBorder="1" applyAlignment="1">
      <alignment horizontal="center"/>
    </xf>
    <xf numFmtId="0" fontId="17"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xf>
    <xf numFmtId="0" fontId="12" fillId="0" borderId="0" xfId="0" applyFont="1" applyFill="1" applyBorder="1" applyAlignment="1">
      <alignment horizontal="center" vertical="center"/>
    </xf>
    <xf numFmtId="0" fontId="13" fillId="0" borderId="0" xfId="0" applyFont="1" applyFill="1" applyBorder="1" applyAlignment="1">
      <alignment horizontal="center"/>
    </xf>
    <xf numFmtId="0" fontId="0" fillId="0" borderId="0" xfId="0" applyAlignment="1">
      <alignment/>
    </xf>
    <xf numFmtId="0" fontId="0" fillId="0" borderId="25" xfId="0" applyBorder="1" applyAlignment="1">
      <alignment/>
    </xf>
    <xf numFmtId="0" fontId="0" fillId="0" borderId="20" xfId="0" applyBorder="1" applyAlignment="1">
      <alignment/>
    </xf>
    <xf numFmtId="0" fontId="0" fillId="0" borderId="25" xfId="0" applyFill="1" applyBorder="1" applyAlignment="1">
      <alignment/>
    </xf>
    <xf numFmtId="0" fontId="0" fillId="0" borderId="26" xfId="0" applyFill="1" applyBorder="1" applyAlignment="1">
      <alignment/>
    </xf>
    <xf numFmtId="0" fontId="11" fillId="0" borderId="27" xfId="0" applyFont="1" applyFill="1" applyBorder="1" applyAlignment="1">
      <alignment/>
    </xf>
    <xf numFmtId="0" fontId="0" fillId="36" borderId="0" xfId="0" applyNumberFormat="1" applyFont="1" applyFill="1" applyBorder="1" applyAlignment="1">
      <alignment horizontal="center"/>
    </xf>
    <xf numFmtId="0" fontId="8" fillId="36" borderId="0" xfId="0" applyFont="1" applyFill="1" applyBorder="1" applyAlignment="1" applyProtection="1">
      <alignment/>
      <protection locked="0"/>
    </xf>
    <xf numFmtId="0" fontId="0" fillId="36" borderId="0" xfId="0" applyFont="1" applyFill="1" applyBorder="1" applyAlignment="1">
      <alignment horizontal="center"/>
    </xf>
    <xf numFmtId="0" fontId="0" fillId="0" borderId="0" xfId="0" applyNumberFormat="1" applyFont="1" applyFill="1" applyBorder="1" applyAlignment="1">
      <alignment horizontal="center"/>
    </xf>
    <xf numFmtId="0" fontId="8" fillId="0" borderId="0" xfId="0" applyNumberFormat="1" applyFont="1" applyFill="1" applyBorder="1" applyAlignment="1" applyProtection="1">
      <alignment horizontal="center"/>
      <protection locked="0"/>
    </xf>
    <xf numFmtId="0" fontId="0" fillId="36" borderId="22" xfId="0" applyFill="1" applyBorder="1" applyAlignment="1">
      <alignment/>
    </xf>
    <xf numFmtId="0" fontId="8" fillId="36" borderId="22" xfId="0" applyFont="1" applyFill="1" applyBorder="1" applyAlignment="1" applyProtection="1">
      <alignment/>
      <protection locked="0"/>
    </xf>
    <xf numFmtId="0" fontId="8" fillId="36" borderId="0" xfId="0" applyNumberFormat="1" applyFont="1" applyFill="1" applyBorder="1" applyAlignment="1" applyProtection="1">
      <alignment horizontal="center"/>
      <protection locked="0"/>
    </xf>
    <xf numFmtId="49" fontId="8" fillId="33" borderId="15" xfId="0" applyNumberFormat="1" applyFont="1" applyFill="1" applyBorder="1" applyAlignment="1" applyProtection="1">
      <alignment horizontal="center"/>
      <protection locked="0"/>
    </xf>
    <xf numFmtId="0" fontId="0" fillId="36" borderId="13" xfId="0" applyNumberFormat="1" applyFont="1" applyFill="1" applyBorder="1" applyAlignment="1">
      <alignment horizontal="center"/>
    </xf>
    <xf numFmtId="0" fontId="8" fillId="34" borderId="15" xfId="0" applyNumberFormat="1" applyFont="1" applyFill="1" applyBorder="1" applyAlignment="1" applyProtection="1">
      <alignment horizontal="center"/>
      <protection locked="0"/>
    </xf>
    <xf numFmtId="0" fontId="5" fillId="36" borderId="0" xfId="0" applyNumberFormat="1" applyFont="1" applyFill="1" applyBorder="1" applyAlignment="1">
      <alignment horizontal="center"/>
    </xf>
    <xf numFmtId="0" fontId="8" fillId="35" borderId="15" xfId="0" applyNumberFormat="1" applyFont="1" applyFill="1" applyBorder="1" applyAlignment="1" applyProtection="1">
      <alignment horizontal="center"/>
      <protection locked="0"/>
    </xf>
    <xf numFmtId="0" fontId="0" fillId="36" borderId="10" xfId="0" applyNumberFormat="1" applyFont="1" applyFill="1" applyBorder="1" applyAlignment="1">
      <alignment horizontal="center"/>
    </xf>
    <xf numFmtId="0" fontId="0" fillId="36" borderId="22" xfId="0" applyFont="1" applyFill="1" applyBorder="1" applyAlignment="1">
      <alignment horizontal="center"/>
    </xf>
    <xf numFmtId="0" fontId="0" fillId="36" borderId="21" xfId="0" applyNumberFormat="1" applyFont="1" applyFill="1" applyBorder="1" applyAlignment="1">
      <alignment horizontal="center"/>
    </xf>
    <xf numFmtId="49" fontId="0" fillId="0" borderId="19" xfId="0" applyNumberFormat="1" applyFill="1" applyBorder="1" applyAlignment="1">
      <alignment/>
    </xf>
    <xf numFmtId="0" fontId="8" fillId="36" borderId="15" xfId="0" applyFont="1" applyFill="1" applyBorder="1" applyAlignment="1" applyProtection="1">
      <alignment/>
      <protection locked="0"/>
    </xf>
    <xf numFmtId="0" fontId="8" fillId="36" borderId="0" xfId="0" applyFont="1" applyFill="1" applyBorder="1" applyAlignment="1" applyProtection="1">
      <alignment horizontal="left"/>
      <protection locked="0"/>
    </xf>
    <xf numFmtId="0" fontId="0" fillId="36" borderId="12" xfId="0" applyFill="1" applyBorder="1" applyAlignment="1">
      <alignment/>
    </xf>
    <xf numFmtId="0" fontId="0" fillId="0" borderId="0" xfId="0" applyFill="1" applyAlignment="1">
      <alignment/>
    </xf>
    <xf numFmtId="0" fontId="11" fillId="0" borderId="28" xfId="0" applyFont="1" applyBorder="1" applyAlignment="1">
      <alignment horizontal="left" vertical="center"/>
    </xf>
    <xf numFmtId="0" fontId="11" fillId="0" borderId="28" xfId="0" applyFont="1" applyBorder="1" applyAlignment="1">
      <alignment horizontal="left"/>
    </xf>
    <xf numFmtId="0" fontId="0" fillId="0" borderId="0" xfId="0" applyBorder="1" applyAlignment="1">
      <alignment horizontal="right"/>
    </xf>
    <xf numFmtId="0" fontId="0" fillId="0" borderId="29" xfId="0" applyBorder="1" applyAlignment="1">
      <alignment horizontal="right"/>
    </xf>
    <xf numFmtId="0" fontId="0" fillId="0" borderId="0" xfId="0" applyFill="1" applyBorder="1" applyAlignment="1">
      <alignment horizontal="right"/>
    </xf>
    <xf numFmtId="0" fontId="0" fillId="0" borderId="29" xfId="0" applyFill="1" applyBorder="1" applyAlignment="1">
      <alignment horizontal="right"/>
    </xf>
    <xf numFmtId="0" fontId="0" fillId="0" borderId="30" xfId="0" applyFill="1" applyBorder="1" applyAlignment="1">
      <alignment horizontal="right"/>
    </xf>
    <xf numFmtId="0" fontId="0" fillId="0" borderId="31" xfId="0" applyBorder="1" applyAlignment="1">
      <alignment horizontal="right"/>
    </xf>
    <xf numFmtId="0" fontId="0" fillId="0" borderId="24" xfId="0" applyFill="1" applyBorder="1" applyAlignment="1">
      <alignment horizontal="right"/>
    </xf>
    <xf numFmtId="0" fontId="0" fillId="0" borderId="13" xfId="0" applyBorder="1" applyAlignment="1">
      <alignment horizontal="right"/>
    </xf>
    <xf numFmtId="0" fontId="0" fillId="0" borderId="13" xfId="0" applyFill="1" applyBorder="1" applyAlignment="1">
      <alignment horizontal="right"/>
    </xf>
    <xf numFmtId="0" fontId="21" fillId="37" borderId="32" xfId="0" applyFont="1" applyFill="1" applyBorder="1" applyAlignment="1" applyProtection="1">
      <alignment horizontal="center"/>
      <protection locked="0"/>
    </xf>
    <xf numFmtId="0" fontId="20" fillId="35" borderId="33" xfId="0" applyFont="1" applyFill="1" applyBorder="1" applyAlignment="1">
      <alignment horizontal="center" vertical="center" textRotation="90"/>
    </xf>
    <xf numFmtId="0" fontId="20" fillId="35" borderId="25" xfId="0" applyFont="1" applyFill="1" applyBorder="1" applyAlignment="1">
      <alignment horizontal="center" vertical="center" textRotation="90"/>
    </xf>
    <xf numFmtId="0" fontId="20" fillId="35" borderId="20" xfId="0" applyFont="1" applyFill="1" applyBorder="1" applyAlignment="1">
      <alignment horizontal="center" vertical="center" textRotation="90"/>
    </xf>
    <xf numFmtId="0" fontId="0" fillId="36" borderId="22" xfId="0" applyFill="1" applyBorder="1" applyAlignment="1">
      <alignment horizontal="center"/>
    </xf>
    <xf numFmtId="0" fontId="8" fillId="33" borderId="34"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36" xfId="0" applyFont="1" applyFill="1" applyBorder="1" applyAlignment="1" applyProtection="1">
      <alignment horizontal="center"/>
      <protection locked="0"/>
    </xf>
    <xf numFmtId="0" fontId="5" fillId="36" borderId="37" xfId="0" applyFont="1" applyFill="1" applyBorder="1" applyAlignment="1">
      <alignment horizontal="center" vertical="center"/>
    </xf>
    <xf numFmtId="0" fontId="5" fillId="36" borderId="38" xfId="0" applyFont="1" applyFill="1" applyBorder="1" applyAlignment="1">
      <alignment horizontal="center" vertical="center"/>
    </xf>
    <xf numFmtId="0" fontId="20" fillId="34" borderId="33" xfId="0" applyNumberFormat="1" applyFont="1" applyFill="1" applyBorder="1" applyAlignment="1">
      <alignment horizontal="center" vertical="center" textRotation="90"/>
    </xf>
    <xf numFmtId="0" fontId="20" fillId="34" borderId="25" xfId="0" applyNumberFormat="1" applyFont="1" applyFill="1" applyBorder="1" applyAlignment="1">
      <alignment horizontal="center" vertical="center" textRotation="90"/>
    </xf>
    <xf numFmtId="0" fontId="20" fillId="34" borderId="20" xfId="0" applyNumberFormat="1" applyFont="1" applyFill="1" applyBorder="1" applyAlignment="1">
      <alignment horizontal="center" vertical="center" textRotation="90"/>
    </xf>
    <xf numFmtId="0" fontId="18" fillId="36" borderId="11" xfId="0" applyFont="1" applyFill="1" applyBorder="1" applyAlignment="1">
      <alignment horizontal="left" vertical="center"/>
    </xf>
    <xf numFmtId="0" fontId="18" fillId="36" borderId="0" xfId="0" applyFont="1" applyFill="1" applyBorder="1" applyAlignment="1">
      <alignment horizontal="left" vertical="center"/>
    </xf>
    <xf numFmtId="0" fontId="19" fillId="33" borderId="34" xfId="0" applyFont="1" applyFill="1" applyBorder="1" applyAlignment="1" applyProtection="1">
      <alignment horizontal="center"/>
      <protection locked="0"/>
    </xf>
    <xf numFmtId="0" fontId="19" fillId="33" borderId="35" xfId="0" applyFont="1" applyFill="1" applyBorder="1" applyAlignment="1" applyProtection="1">
      <alignment horizontal="center"/>
      <protection locked="0"/>
    </xf>
    <xf numFmtId="0" fontId="19" fillId="33" borderId="36" xfId="0" applyFont="1" applyFill="1" applyBorder="1" applyAlignment="1" applyProtection="1">
      <alignment horizontal="center"/>
      <protection locked="0"/>
    </xf>
    <xf numFmtId="0" fontId="8" fillId="33" borderId="34" xfId="0" applyFont="1" applyFill="1" applyBorder="1" applyAlignment="1" applyProtection="1">
      <alignment horizontal="left"/>
      <protection locked="0"/>
    </xf>
    <xf numFmtId="0" fontId="8" fillId="33" borderId="35" xfId="0" applyFont="1" applyFill="1" applyBorder="1" applyAlignment="1" applyProtection="1">
      <alignment horizontal="left"/>
      <protection locked="0"/>
    </xf>
    <xf numFmtId="0" fontId="8" fillId="33" borderId="36" xfId="0" applyFont="1" applyFill="1" applyBorder="1" applyAlignment="1" applyProtection="1">
      <alignment horizontal="left"/>
      <protection locked="0"/>
    </xf>
    <xf numFmtId="0" fontId="5" fillId="36" borderId="37" xfId="0" applyFont="1" applyFill="1" applyBorder="1" applyAlignment="1">
      <alignment horizontal="left" vertical="center"/>
    </xf>
    <xf numFmtId="0" fontId="5" fillId="36" borderId="38" xfId="0" applyFont="1" applyFill="1" applyBorder="1" applyAlignment="1">
      <alignment horizontal="left"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0" fillId="0" borderId="13" xfId="0" applyFill="1" applyBorder="1" applyAlignment="1">
      <alignment horizontal="center"/>
    </xf>
    <xf numFmtId="0" fontId="0" fillId="0" borderId="14" xfId="0" applyFill="1" applyBorder="1" applyAlignment="1">
      <alignment horizontal="center"/>
    </xf>
    <xf numFmtId="0" fontId="12" fillId="0" borderId="32" xfId="0" applyFont="1" applyBorder="1" applyAlignment="1">
      <alignment horizontal="center" vertical="center"/>
    </xf>
    <xf numFmtId="0" fontId="12" fillId="0" borderId="41" xfId="0" applyFont="1" applyBorder="1" applyAlignment="1">
      <alignment horizontal="center" vertical="center"/>
    </xf>
    <xf numFmtId="0" fontId="5" fillId="36" borderId="37" xfId="0" applyNumberFormat="1" applyFont="1" applyFill="1" applyBorder="1" applyAlignment="1">
      <alignment horizontal="center" vertical="center"/>
    </xf>
    <xf numFmtId="0" fontId="5" fillId="36" borderId="38" xfId="0" applyNumberFormat="1" applyFont="1" applyFill="1" applyBorder="1" applyAlignment="1">
      <alignment horizontal="center" vertical="center"/>
    </xf>
    <xf numFmtId="0" fontId="1" fillId="38" borderId="10" xfId="0" applyFont="1" applyFill="1" applyBorder="1" applyAlignment="1">
      <alignment horizontal="center" vertical="top" wrapText="1"/>
    </xf>
    <xf numFmtId="0" fontId="1" fillId="38" borderId="11" xfId="0" applyFont="1" applyFill="1" applyBorder="1" applyAlignment="1">
      <alignment horizontal="center" vertical="top" wrapText="1"/>
    </xf>
    <xf numFmtId="0" fontId="1" fillId="38" borderId="12" xfId="0" applyFont="1" applyFill="1" applyBorder="1" applyAlignment="1">
      <alignment horizontal="center" vertical="top" wrapText="1"/>
    </xf>
    <xf numFmtId="0" fontId="1" fillId="38" borderId="21" xfId="0" applyFont="1" applyFill="1" applyBorder="1" applyAlignment="1">
      <alignment horizontal="center" vertical="top" wrapText="1"/>
    </xf>
    <xf numFmtId="0" fontId="1" fillId="38" borderId="22" xfId="0" applyFont="1" applyFill="1" applyBorder="1" applyAlignment="1">
      <alignment horizontal="center" vertical="top" wrapText="1"/>
    </xf>
    <xf numFmtId="0" fontId="1" fillId="38" borderId="23" xfId="0" applyFont="1" applyFill="1" applyBorder="1" applyAlignment="1">
      <alignment horizontal="center" vertical="top" wrapText="1"/>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42" xfId="0" applyFont="1" applyBorder="1" applyAlignment="1">
      <alignment horizontal="center" vertical="center"/>
    </xf>
    <xf numFmtId="0" fontId="1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3" fillId="36" borderId="10"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4" fillId="36" borderId="13"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14" xfId="0" applyFont="1" applyFill="1" applyBorder="1" applyAlignment="1">
      <alignment horizontal="center" vertical="center"/>
    </xf>
    <xf numFmtId="0" fontId="6" fillId="36" borderId="21" xfId="0" applyFont="1" applyFill="1" applyBorder="1" applyAlignment="1">
      <alignment horizontal="center" vertical="center"/>
    </xf>
    <xf numFmtId="0" fontId="6"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1" xfId="0" applyFont="1" applyBorder="1" applyAlignment="1">
      <alignment horizontal="center" vertical="center" wrapText="1"/>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29" xfId="0" applyFont="1" applyFill="1" applyBorder="1" applyAlignment="1">
      <alignment horizontal="center" vertical="center"/>
    </xf>
    <xf numFmtId="0" fontId="10" fillId="0" borderId="44"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45"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46"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0" fillId="0" borderId="21" xfId="0" applyFill="1" applyBorder="1" applyAlignment="1">
      <alignment horizontal="center"/>
    </xf>
    <xf numFmtId="0" fontId="0" fillId="0" borderId="23" xfId="0" applyFill="1" applyBorder="1" applyAlignment="1">
      <alignment horizontal="center"/>
    </xf>
    <xf numFmtId="0" fontId="14" fillId="36" borderId="13" xfId="0" applyNumberFormat="1" applyFont="1" applyFill="1" applyBorder="1" applyAlignment="1">
      <alignment horizontal="center" vertical="center"/>
    </xf>
    <xf numFmtId="0" fontId="14" fillId="36" borderId="14" xfId="0" applyNumberFormat="1" applyFont="1" applyFill="1" applyBorder="1" applyAlignment="1">
      <alignment horizontal="center" vertical="center"/>
    </xf>
    <xf numFmtId="0" fontId="14" fillId="36" borderId="21" xfId="0" applyNumberFormat="1" applyFont="1" applyFill="1" applyBorder="1" applyAlignment="1">
      <alignment horizontal="center" vertical="center"/>
    </xf>
    <xf numFmtId="0" fontId="14" fillId="36" borderId="23" xfId="0" applyNumberFormat="1" applyFont="1" applyFill="1" applyBorder="1" applyAlignment="1">
      <alignment horizontal="center" vertical="center"/>
    </xf>
    <xf numFmtId="49" fontId="14" fillId="36" borderId="10" xfId="0" applyNumberFormat="1" applyFont="1" applyFill="1" applyBorder="1" applyAlignment="1">
      <alignment horizontal="center" vertical="center"/>
    </xf>
    <xf numFmtId="0" fontId="14" fillId="36" borderId="12" xfId="0" applyNumberFormat="1" applyFont="1" applyFill="1" applyBorder="1" applyAlignment="1">
      <alignment horizontal="center" vertical="center"/>
    </xf>
    <xf numFmtId="0" fontId="14" fillId="36" borderId="42" xfId="0" applyNumberFormat="1" applyFont="1" applyFill="1" applyBorder="1" applyAlignment="1">
      <alignment horizontal="center" vertical="center"/>
    </xf>
    <xf numFmtId="0" fontId="14" fillId="36" borderId="29" xfId="0" applyNumberFormat="1" applyFont="1" applyFill="1" applyBorder="1" applyAlignment="1">
      <alignment horizontal="center" vertical="center"/>
    </xf>
    <xf numFmtId="0" fontId="12" fillId="0" borderId="17" xfId="0" applyFont="1" applyBorder="1" applyAlignment="1">
      <alignment horizontal="center" vertical="center"/>
    </xf>
    <xf numFmtId="0" fontId="10" fillId="0" borderId="48" xfId="0" applyFont="1" applyFill="1" applyBorder="1" applyAlignment="1">
      <alignment horizontal="center" vertical="top" wrapText="1"/>
    </xf>
    <xf numFmtId="0" fontId="10" fillId="0" borderId="49" xfId="0" applyFont="1" applyFill="1" applyBorder="1" applyAlignment="1">
      <alignment horizontal="center" vertical="top" wrapText="1"/>
    </xf>
    <xf numFmtId="0" fontId="16" fillId="0" borderId="13" xfId="0" applyFont="1" applyBorder="1" applyAlignment="1">
      <alignment horizontal="left"/>
    </xf>
    <xf numFmtId="0" fontId="16" fillId="0" borderId="0" xfId="0" applyFont="1" applyBorder="1" applyAlignment="1">
      <alignment horizontal="left"/>
    </xf>
    <xf numFmtId="0" fontId="16" fillId="0" borderId="14" xfId="0" applyFont="1" applyBorder="1" applyAlignment="1">
      <alignment horizontal="left"/>
    </xf>
    <xf numFmtId="0" fontId="0" fillId="0" borderId="11" xfId="0" applyFill="1" applyBorder="1" applyAlignment="1">
      <alignment horizontal="center"/>
    </xf>
    <xf numFmtId="0" fontId="16" fillId="0" borderId="43" xfId="0" applyFont="1" applyBorder="1" applyAlignment="1">
      <alignment horizontal="left"/>
    </xf>
    <xf numFmtId="0" fontId="16" fillId="0" borderId="24" xfId="0" applyFont="1" applyBorder="1" applyAlignment="1">
      <alignment horizontal="left"/>
    </xf>
    <xf numFmtId="0" fontId="16" fillId="0" borderId="31" xfId="0" applyFont="1" applyBorder="1" applyAlignment="1">
      <alignment horizontal="left"/>
    </xf>
    <xf numFmtId="0" fontId="0" fillId="0" borderId="22" xfId="0" applyBorder="1" applyAlignment="1">
      <alignment horizontal="left"/>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center"/>
    </xf>
    <xf numFmtId="0" fontId="15" fillId="0" borderId="14" xfId="0" applyFont="1" applyFill="1" applyBorder="1" applyAlignment="1">
      <alignment horizontal="center"/>
    </xf>
    <xf numFmtId="0" fontId="15" fillId="0" borderId="21" xfId="0" applyFont="1" applyFill="1" applyBorder="1" applyAlignment="1">
      <alignment horizontal="center"/>
    </xf>
    <xf numFmtId="0" fontId="15" fillId="0" borderId="23"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color indexed="43"/>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06"/>
  <sheetViews>
    <sheetView tabSelected="1" zoomScale="75" zoomScaleNormal="75" zoomScalePageLayoutView="0" workbookViewId="0" topLeftCell="P10">
      <selection activeCell="W32" sqref="W32"/>
    </sheetView>
  </sheetViews>
  <sheetFormatPr defaultColWidth="11.421875" defaultRowHeight="12.75"/>
  <cols>
    <col min="1" max="1" width="2.8515625" style="0" customWidth="1"/>
    <col min="2" max="3" width="13.28125" style="0" customWidth="1"/>
    <col min="4" max="4" width="2.421875" style="0" customWidth="1"/>
    <col min="5" max="5" width="2.7109375" style="0" customWidth="1"/>
    <col min="6" max="7" width="13.28125" style="0" customWidth="1"/>
    <col min="8" max="9" width="2.7109375" style="0" customWidth="1"/>
    <col min="10" max="10" width="13.28125" style="14" customWidth="1"/>
    <col min="11" max="11" width="13.28125" style="0" customWidth="1"/>
    <col min="12" max="13" width="2.7109375" style="0" customWidth="1"/>
    <col min="14" max="14" width="25.7109375" style="0" customWidth="1"/>
    <col min="15" max="15" width="2.7109375" style="0" customWidth="1"/>
    <col min="16" max="16" width="3.57421875" style="4" customWidth="1"/>
    <col min="17" max="17" width="5.7109375" style="4" customWidth="1"/>
    <col min="18" max="18" width="25.7109375" style="4" customWidth="1"/>
    <col min="19" max="19" width="25.7109375" style="28" customWidth="1"/>
    <col min="20" max="23" width="25.7109375" style="0" customWidth="1"/>
    <col min="24" max="24" width="15.7109375" style="0" customWidth="1"/>
    <col min="25" max="25" width="5.7109375" style="0" customWidth="1"/>
  </cols>
  <sheetData>
    <row r="1" spans="1:24" ht="15" customHeight="1" thickBot="1">
      <c r="A1" s="1"/>
      <c r="B1" s="2"/>
      <c r="C1" s="2"/>
      <c r="D1" s="2"/>
      <c r="E1" s="2"/>
      <c r="F1" s="2"/>
      <c r="G1" s="2"/>
      <c r="H1" s="2"/>
      <c r="I1" s="2"/>
      <c r="J1" s="2"/>
      <c r="K1" s="2"/>
      <c r="L1" s="2"/>
      <c r="M1" s="2"/>
      <c r="N1" s="2"/>
      <c r="O1" s="3"/>
      <c r="R1" s="114" t="s">
        <v>65</v>
      </c>
      <c r="S1" s="115"/>
      <c r="T1" s="115"/>
      <c r="U1" s="115"/>
      <c r="V1" s="115"/>
      <c r="W1" s="115"/>
      <c r="X1" s="116"/>
    </row>
    <row r="2" spans="1:24" ht="19.5" customHeight="1" thickBot="1">
      <c r="A2" s="5"/>
      <c r="B2" s="127" t="s">
        <v>0</v>
      </c>
      <c r="C2" s="128"/>
      <c r="D2" s="128"/>
      <c r="E2" s="128"/>
      <c r="F2" s="129"/>
      <c r="G2" s="136" t="str">
        <f>S7</f>
        <v>Werner Gratzer</v>
      </c>
      <c r="H2" s="137"/>
      <c r="I2" s="137"/>
      <c r="J2" s="137"/>
      <c r="K2" s="137"/>
      <c r="L2" s="137"/>
      <c r="M2" s="137"/>
      <c r="N2" s="138"/>
      <c r="O2" s="6"/>
      <c r="R2" s="117"/>
      <c r="S2" s="118"/>
      <c r="T2" s="118"/>
      <c r="U2" s="118"/>
      <c r="V2" s="118"/>
      <c r="W2" s="118"/>
      <c r="X2" s="119"/>
    </row>
    <row r="3" spans="1:24" ht="19.5" customHeight="1">
      <c r="A3" s="5"/>
      <c r="B3" s="130"/>
      <c r="C3" s="131"/>
      <c r="D3" s="131"/>
      <c r="E3" s="131"/>
      <c r="F3" s="132"/>
      <c r="G3" s="139" t="str">
        <f>S8</f>
        <v>Graden 222,  A 8593 Graden/Austria</v>
      </c>
      <c r="H3" s="140"/>
      <c r="I3" s="140"/>
      <c r="J3" s="140"/>
      <c r="K3" s="140"/>
      <c r="L3" s="140"/>
      <c r="M3" s="140"/>
      <c r="N3" s="141"/>
      <c r="O3" s="6"/>
      <c r="R3" s="120"/>
      <c r="S3" s="121"/>
      <c r="T3" s="120"/>
      <c r="U3" s="120"/>
      <c r="V3" s="120"/>
      <c r="W3" s="120"/>
      <c r="X3" s="122"/>
    </row>
    <row r="4" spans="1:24" ht="19.5" customHeight="1" thickBot="1">
      <c r="A4" s="5"/>
      <c r="B4" s="130"/>
      <c r="C4" s="131"/>
      <c r="D4" s="131"/>
      <c r="E4" s="131"/>
      <c r="F4" s="132"/>
      <c r="G4" s="142" t="str">
        <f>S9</f>
        <v>0676/3446733  marco.gratzer@gmx.at  www.gratzer.jimdo.com</v>
      </c>
      <c r="H4" s="143"/>
      <c r="I4" s="143"/>
      <c r="J4" s="143"/>
      <c r="K4" s="143"/>
      <c r="L4" s="143"/>
      <c r="M4" s="143"/>
      <c r="N4" s="144"/>
      <c r="O4" s="6"/>
      <c r="P4" s="8"/>
      <c r="Q4" s="8"/>
      <c r="R4" s="120"/>
      <c r="S4" s="121"/>
      <c r="T4" s="120"/>
      <c r="U4" s="120"/>
      <c r="V4" s="120"/>
      <c r="W4" s="120"/>
      <c r="X4" s="122"/>
    </row>
    <row r="5" spans="1:25" ht="19.5" customHeight="1">
      <c r="A5" s="5"/>
      <c r="B5" s="130"/>
      <c r="C5" s="131"/>
      <c r="D5" s="131"/>
      <c r="E5" s="131"/>
      <c r="F5" s="132"/>
      <c r="G5" s="145" t="str">
        <f>S14</f>
        <v>Bridge of Dreams: Sun City Final 2007; 85. Platz</v>
      </c>
      <c r="H5" s="146"/>
      <c r="I5" s="146"/>
      <c r="J5" s="146"/>
      <c r="K5" s="146"/>
      <c r="L5" s="146"/>
      <c r="M5" s="146"/>
      <c r="N5" s="147"/>
      <c r="O5" s="6"/>
      <c r="P5" s="8"/>
      <c r="Q5" s="64"/>
      <c r="R5" s="96" t="s">
        <v>47</v>
      </c>
      <c r="S5" s="96"/>
      <c r="T5" s="96"/>
      <c r="U5" s="96"/>
      <c r="V5" s="96"/>
      <c r="W5" s="96"/>
      <c r="X5" s="96"/>
      <c r="Y5" s="70"/>
    </row>
    <row r="6" spans="1:25" ht="19.5" customHeight="1">
      <c r="A6" s="5"/>
      <c r="B6" s="130"/>
      <c r="C6" s="131"/>
      <c r="D6" s="131"/>
      <c r="E6" s="131"/>
      <c r="F6" s="132"/>
      <c r="G6" s="148"/>
      <c r="H6" s="149"/>
      <c r="I6" s="149"/>
      <c r="J6" s="149"/>
      <c r="K6" s="149"/>
      <c r="L6" s="149"/>
      <c r="M6" s="149"/>
      <c r="N6" s="150"/>
      <c r="O6" s="6"/>
      <c r="P6" s="8"/>
      <c r="Q6" s="60"/>
      <c r="R6" s="97"/>
      <c r="S6" s="97"/>
      <c r="T6" s="97"/>
      <c r="U6" s="97"/>
      <c r="V6" s="97"/>
      <c r="W6" s="97"/>
      <c r="X6" s="97"/>
      <c r="Y6" s="16"/>
    </row>
    <row r="7" spans="1:25" ht="19.5" customHeight="1">
      <c r="A7" s="5"/>
      <c r="B7" s="130"/>
      <c r="C7" s="131"/>
      <c r="D7" s="131"/>
      <c r="E7" s="131"/>
      <c r="F7" s="132"/>
      <c r="G7" s="148"/>
      <c r="H7" s="149"/>
      <c r="I7" s="149"/>
      <c r="J7" s="149"/>
      <c r="K7" s="149"/>
      <c r="L7" s="149"/>
      <c r="M7" s="149"/>
      <c r="N7" s="150"/>
      <c r="O7" s="6"/>
      <c r="P7" s="8"/>
      <c r="Q7" s="60"/>
      <c r="R7" s="53" t="s">
        <v>6</v>
      </c>
      <c r="S7" s="98" t="s">
        <v>66</v>
      </c>
      <c r="T7" s="99"/>
      <c r="U7" s="99"/>
      <c r="V7" s="99"/>
      <c r="W7" s="100"/>
      <c r="X7" s="52"/>
      <c r="Y7" s="16"/>
    </row>
    <row r="8" spans="1:25" ht="19.5" customHeight="1">
      <c r="A8" s="5"/>
      <c r="B8" s="130"/>
      <c r="C8" s="131"/>
      <c r="D8" s="131"/>
      <c r="E8" s="131"/>
      <c r="F8" s="132"/>
      <c r="G8" s="148"/>
      <c r="H8" s="149"/>
      <c r="I8" s="149"/>
      <c r="J8" s="149"/>
      <c r="K8" s="149"/>
      <c r="L8" s="149"/>
      <c r="M8" s="149"/>
      <c r="N8" s="150"/>
      <c r="O8" s="6"/>
      <c r="P8" s="8"/>
      <c r="Q8" s="60"/>
      <c r="R8" s="53" t="s">
        <v>48</v>
      </c>
      <c r="S8" s="98" t="s">
        <v>67</v>
      </c>
      <c r="T8" s="99"/>
      <c r="U8" s="99"/>
      <c r="V8" s="99"/>
      <c r="W8" s="100"/>
      <c r="X8" s="52"/>
      <c r="Y8" s="16"/>
    </row>
    <row r="9" spans="1:25" ht="19.5" customHeight="1" thickBot="1">
      <c r="A9" s="12"/>
      <c r="B9" s="133"/>
      <c r="C9" s="134"/>
      <c r="D9" s="134"/>
      <c r="E9" s="134"/>
      <c r="F9" s="135"/>
      <c r="G9" s="151"/>
      <c r="H9" s="152"/>
      <c r="I9" s="152"/>
      <c r="J9" s="152"/>
      <c r="K9" s="152"/>
      <c r="L9" s="152"/>
      <c r="M9" s="152"/>
      <c r="N9" s="153"/>
      <c r="O9" s="12"/>
      <c r="P9" s="8"/>
      <c r="Q9" s="60"/>
      <c r="R9" s="53" t="s">
        <v>49</v>
      </c>
      <c r="S9" s="98" t="s">
        <v>75</v>
      </c>
      <c r="T9" s="99"/>
      <c r="U9" s="99"/>
      <c r="V9" s="99"/>
      <c r="W9" s="100"/>
      <c r="X9" s="52"/>
      <c r="Y9" s="16"/>
    </row>
    <row r="10" spans="1:25" ht="13.5" customHeight="1" thickBot="1" thickTop="1">
      <c r="A10" s="5"/>
      <c r="B10" s="73" t="s">
        <v>14</v>
      </c>
      <c r="C10" s="72"/>
      <c r="D10" s="7"/>
      <c r="E10" s="7"/>
      <c r="F10" s="7"/>
      <c r="G10" s="13"/>
      <c r="H10" s="13"/>
      <c r="I10" s="13"/>
      <c r="J10" s="13"/>
      <c r="K10" s="13"/>
      <c r="L10" s="13"/>
      <c r="M10" s="13"/>
      <c r="N10" s="13"/>
      <c r="O10" s="6"/>
      <c r="P10" s="8"/>
      <c r="Q10" s="66"/>
      <c r="R10" s="65"/>
      <c r="S10" s="25"/>
      <c r="T10" s="26"/>
      <c r="U10" s="26"/>
      <c r="V10" s="26"/>
      <c r="W10" s="57"/>
      <c r="X10" s="57"/>
      <c r="Y10" s="27"/>
    </row>
    <row r="11" spans="1:25" ht="13.5" customHeight="1" thickBot="1">
      <c r="A11" s="5"/>
      <c r="B11" s="158" t="str">
        <f>S13</f>
        <v>Linie: Bridge of Dreams</v>
      </c>
      <c r="C11" s="159"/>
      <c r="D11" s="7"/>
      <c r="E11" s="7"/>
      <c r="F11" s="7"/>
      <c r="G11" s="14"/>
      <c r="H11" s="14"/>
      <c r="I11" s="14"/>
      <c r="J11" s="15" t="s">
        <v>15</v>
      </c>
      <c r="K11" s="14"/>
      <c r="L11" s="14"/>
      <c r="M11" s="74"/>
      <c r="N11" s="110">
        <f>S34</f>
        <v>0</v>
      </c>
      <c r="O11" s="6"/>
      <c r="P11" s="8"/>
      <c r="Q11" s="64"/>
      <c r="R11" s="96" t="s">
        <v>50</v>
      </c>
      <c r="S11" s="96"/>
      <c r="T11" s="96"/>
      <c r="U11" s="96"/>
      <c r="V11" s="96"/>
      <c r="W11" s="96"/>
      <c r="X11" s="96"/>
      <c r="Y11" s="70"/>
    </row>
    <row r="12" spans="1:25" ht="13.5" customHeight="1">
      <c r="A12" s="5"/>
      <c r="B12" s="160"/>
      <c r="C12" s="161"/>
      <c r="D12" s="7"/>
      <c r="E12" s="7"/>
      <c r="F12" s="7"/>
      <c r="G12" s="14"/>
      <c r="H12" s="14"/>
      <c r="I12" s="14"/>
      <c r="J12" s="123" t="str">
        <f>S30</f>
        <v>DV08421/96/387</v>
      </c>
      <c r="K12" s="124"/>
      <c r="L12" s="14"/>
      <c r="M12" s="75"/>
      <c r="N12" s="111"/>
      <c r="O12" s="6"/>
      <c r="P12" s="8"/>
      <c r="Q12" s="60"/>
      <c r="R12" s="97"/>
      <c r="S12" s="97"/>
      <c r="T12" s="97"/>
      <c r="U12" s="97"/>
      <c r="V12" s="97"/>
      <c r="W12" s="97"/>
      <c r="X12" s="97"/>
      <c r="Y12" s="16"/>
    </row>
    <row r="13" spans="1:25" ht="13.5" customHeight="1">
      <c r="A13" s="5"/>
      <c r="B13" s="160"/>
      <c r="C13" s="161"/>
      <c r="D13" s="7"/>
      <c r="E13" s="7"/>
      <c r="F13" s="7"/>
      <c r="G13" s="14"/>
      <c r="H13" s="14"/>
      <c r="I13" s="14"/>
      <c r="J13" s="125"/>
      <c r="K13" s="126"/>
      <c r="L13" s="46"/>
      <c r="M13" s="74" t="s">
        <v>17</v>
      </c>
      <c r="N13" s="17">
        <f>T34</f>
        <v>0</v>
      </c>
      <c r="O13" s="6"/>
      <c r="P13" s="8"/>
      <c r="Q13" s="60"/>
      <c r="R13" s="53" t="s">
        <v>14</v>
      </c>
      <c r="S13" s="101" t="s">
        <v>69</v>
      </c>
      <c r="T13" s="102"/>
      <c r="U13" s="102"/>
      <c r="V13" s="102"/>
      <c r="W13" s="103"/>
      <c r="X13" s="69"/>
      <c r="Y13" s="16"/>
    </row>
    <row r="14" spans="1:25" ht="13.5" customHeight="1" thickBot="1">
      <c r="A14" s="5"/>
      <c r="B14" s="160"/>
      <c r="C14" s="161"/>
      <c r="D14" s="14"/>
      <c r="E14" s="14"/>
      <c r="F14" s="14"/>
      <c r="G14" s="14"/>
      <c r="H14" s="14"/>
      <c r="I14" s="75" t="s">
        <v>17</v>
      </c>
      <c r="J14" s="106" t="str">
        <f>T30</f>
        <v>Enkel der Lady Barcelona</v>
      </c>
      <c r="K14" s="107"/>
      <c r="L14" s="47"/>
      <c r="M14" s="74" t="s">
        <v>19</v>
      </c>
      <c r="N14" s="18">
        <f>V34</f>
        <v>0</v>
      </c>
      <c r="O14" s="6"/>
      <c r="P14" s="8"/>
      <c r="Q14" s="60"/>
      <c r="R14" s="53" t="s">
        <v>51</v>
      </c>
      <c r="S14" s="101" t="s">
        <v>106</v>
      </c>
      <c r="T14" s="102"/>
      <c r="U14" s="102"/>
      <c r="V14" s="102"/>
      <c r="W14" s="103"/>
      <c r="X14" s="69"/>
      <c r="Y14" s="16"/>
    </row>
    <row r="15" spans="1:25" ht="13.5" customHeight="1" thickBot="1">
      <c r="A15" s="5"/>
      <c r="B15" s="160"/>
      <c r="C15" s="161"/>
      <c r="D15" s="19"/>
      <c r="E15" s="19"/>
      <c r="F15" s="20" t="s">
        <v>20</v>
      </c>
      <c r="G15" s="19"/>
      <c r="H15" s="21"/>
      <c r="I15" s="76" t="s">
        <v>21</v>
      </c>
      <c r="J15" s="108" t="str">
        <f>U30</f>
        <v>Blau</v>
      </c>
      <c r="K15" s="109"/>
      <c r="L15" s="48"/>
      <c r="M15" s="76"/>
      <c r="N15" s="110">
        <f>S35</f>
        <v>0</v>
      </c>
      <c r="O15" s="6"/>
      <c r="P15" s="8"/>
      <c r="Q15" s="66"/>
      <c r="R15" s="65"/>
      <c r="S15" s="25"/>
      <c r="T15" s="56"/>
      <c r="U15" s="56"/>
      <c r="V15" s="56"/>
      <c r="W15" s="56"/>
      <c r="X15" s="56"/>
      <c r="Y15" s="27"/>
    </row>
    <row r="16" spans="1:25" ht="13.5" customHeight="1">
      <c r="A16" s="5"/>
      <c r="B16" s="160"/>
      <c r="C16" s="161"/>
      <c r="D16" s="19"/>
      <c r="E16" s="19"/>
      <c r="F16" s="154" t="str">
        <f>S28</f>
        <v>DV08421/04/1063</v>
      </c>
      <c r="G16" s="155"/>
      <c r="H16" s="21"/>
      <c r="I16" s="76" t="s">
        <v>19</v>
      </c>
      <c r="J16" s="108" t="str">
        <f>V30</f>
        <v>Schlömer</v>
      </c>
      <c r="K16" s="109"/>
      <c r="L16" s="48"/>
      <c r="M16" s="77"/>
      <c r="N16" s="111"/>
      <c r="O16" s="6"/>
      <c r="P16" s="8"/>
      <c r="Q16" s="64"/>
      <c r="R16" s="96" t="s">
        <v>52</v>
      </c>
      <c r="S16" s="96"/>
      <c r="T16" s="96"/>
      <c r="U16" s="96"/>
      <c r="V16" s="96"/>
      <c r="W16" s="96"/>
      <c r="X16" s="96"/>
      <c r="Y16" s="70"/>
    </row>
    <row r="17" spans="1:25" ht="13.5" customHeight="1" thickBot="1">
      <c r="A17" s="5"/>
      <c r="B17" s="160"/>
      <c r="C17" s="161"/>
      <c r="D17" s="19"/>
      <c r="E17" s="19"/>
      <c r="F17" s="156"/>
      <c r="G17" s="157"/>
      <c r="H17" s="21"/>
      <c r="I17" s="76" t="s">
        <v>24</v>
      </c>
      <c r="J17" s="166" t="str">
        <f>W30</f>
        <v>Rolf Schlömer</v>
      </c>
      <c r="K17" s="167"/>
      <c r="L17" s="19"/>
      <c r="M17" s="74" t="s">
        <v>17</v>
      </c>
      <c r="N17" s="17">
        <f>T35</f>
        <v>0</v>
      </c>
      <c r="O17" s="6"/>
      <c r="P17" s="8"/>
      <c r="Q17" s="60"/>
      <c r="R17" s="97"/>
      <c r="S17" s="97"/>
      <c r="T17" s="97"/>
      <c r="U17" s="97"/>
      <c r="V17" s="97"/>
      <c r="W17" s="97"/>
      <c r="X17" s="97"/>
      <c r="Y17" s="16"/>
    </row>
    <row r="18" spans="1:25" ht="13.5" customHeight="1" thickBot="1">
      <c r="A18" s="5"/>
      <c r="B18" s="160"/>
      <c r="C18" s="161"/>
      <c r="D18" s="19"/>
      <c r="E18" s="77" t="s">
        <v>17</v>
      </c>
      <c r="F18" s="164">
        <f>T28</f>
        <v>0</v>
      </c>
      <c r="G18" s="165"/>
      <c r="H18" s="23"/>
      <c r="I18" s="76"/>
      <c r="J18" s="19"/>
      <c r="K18" s="19"/>
      <c r="L18" s="19"/>
      <c r="M18" s="74" t="s">
        <v>19</v>
      </c>
      <c r="N18" s="18">
        <f>V35</f>
        <v>0</v>
      </c>
      <c r="O18" s="6"/>
      <c r="P18" s="8"/>
      <c r="Q18" s="60"/>
      <c r="R18" s="53" t="s">
        <v>53</v>
      </c>
      <c r="S18" s="88" t="s">
        <v>66</v>
      </c>
      <c r="T18" s="89"/>
      <c r="U18" s="89"/>
      <c r="V18" s="89"/>
      <c r="W18" s="90"/>
      <c r="X18" s="22"/>
      <c r="Y18" s="16"/>
    </row>
    <row r="19" spans="1:25" ht="13.5" customHeight="1" thickBot="1">
      <c r="A19" s="5"/>
      <c r="B19" s="160"/>
      <c r="C19" s="161"/>
      <c r="D19" s="21"/>
      <c r="E19" s="76" t="s">
        <v>21</v>
      </c>
      <c r="F19" s="108" t="str">
        <f>U28</f>
        <v>Blau</v>
      </c>
      <c r="G19" s="109"/>
      <c r="H19" s="49"/>
      <c r="I19" s="76"/>
      <c r="J19" s="20" t="s">
        <v>18</v>
      </c>
      <c r="K19" s="19"/>
      <c r="L19" s="19"/>
      <c r="M19" s="76"/>
      <c r="N19" s="110">
        <f>S36</f>
        <v>0</v>
      </c>
      <c r="O19" s="6"/>
      <c r="P19" s="8"/>
      <c r="Q19" s="60"/>
      <c r="R19" s="53" t="s">
        <v>54</v>
      </c>
      <c r="S19" s="88" t="s">
        <v>66</v>
      </c>
      <c r="T19" s="89"/>
      <c r="U19" s="89"/>
      <c r="V19" s="89"/>
      <c r="W19" s="90"/>
      <c r="X19" s="22"/>
      <c r="Y19" s="16"/>
    </row>
    <row r="20" spans="1:25" ht="13.5" customHeight="1" thickBot="1">
      <c r="A20" s="5"/>
      <c r="B20" s="160"/>
      <c r="C20" s="161"/>
      <c r="D20" s="21"/>
      <c r="E20" s="76" t="s">
        <v>19</v>
      </c>
      <c r="F20" s="108" t="str">
        <f>V28</f>
        <v>Schlömer</v>
      </c>
      <c r="G20" s="109"/>
      <c r="H20" s="21"/>
      <c r="I20" s="76"/>
      <c r="J20" s="123" t="str">
        <f>S31</f>
        <v>DV01430/02/450</v>
      </c>
      <c r="K20" s="124"/>
      <c r="L20" s="19"/>
      <c r="M20" s="77"/>
      <c r="N20" s="111"/>
      <c r="O20" s="6"/>
      <c r="P20" s="8"/>
      <c r="Q20" s="66"/>
      <c r="R20" s="65"/>
      <c r="S20" s="87"/>
      <c r="T20" s="87"/>
      <c r="U20" s="26"/>
      <c r="V20" s="57"/>
      <c r="W20" s="26"/>
      <c r="X20" s="26"/>
      <c r="Y20" s="27"/>
    </row>
    <row r="21" spans="1:24" ht="13.5" customHeight="1" thickBot="1">
      <c r="A21" s="5"/>
      <c r="B21" s="160"/>
      <c r="C21" s="161"/>
      <c r="D21" s="21"/>
      <c r="E21" s="76" t="s">
        <v>24</v>
      </c>
      <c r="F21" s="166" t="str">
        <f>W28</f>
        <v>Rolf Schlömer</v>
      </c>
      <c r="G21" s="167"/>
      <c r="H21" s="21"/>
      <c r="I21" s="76"/>
      <c r="J21" s="125"/>
      <c r="K21" s="126"/>
      <c r="L21" s="48"/>
      <c r="M21" s="74" t="s">
        <v>17</v>
      </c>
      <c r="N21" s="17">
        <f>T36</f>
        <v>0</v>
      </c>
      <c r="O21" s="6"/>
      <c r="P21" s="8"/>
      <c r="Q21" s="8"/>
      <c r="R21" s="54"/>
      <c r="S21" s="55"/>
      <c r="T21" s="29"/>
      <c r="U21" s="19"/>
      <c r="V21" s="29"/>
      <c r="W21" s="19"/>
      <c r="X21" s="19"/>
    </row>
    <row r="22" spans="1:25" ht="13.5" customHeight="1" thickBot="1">
      <c r="A22" s="5"/>
      <c r="B22" s="162"/>
      <c r="C22" s="163"/>
      <c r="D22" s="21"/>
      <c r="E22" s="76"/>
      <c r="F22" s="160">
        <f>X28</f>
        <v>0</v>
      </c>
      <c r="G22" s="161"/>
      <c r="H22" s="21"/>
      <c r="I22" s="78" t="s">
        <v>17</v>
      </c>
      <c r="J22" s="106">
        <f>T31</f>
        <v>0</v>
      </c>
      <c r="K22" s="107"/>
      <c r="L22" s="23"/>
      <c r="M22" s="74" t="s">
        <v>19</v>
      </c>
      <c r="N22" s="18">
        <f>V36</f>
        <v>0</v>
      </c>
      <c r="O22" s="6"/>
      <c r="P22" s="8"/>
      <c r="Q22" s="64"/>
      <c r="R22" s="91" t="s">
        <v>1</v>
      </c>
      <c r="S22" s="112" t="s">
        <v>2</v>
      </c>
      <c r="T22" s="91" t="s">
        <v>3</v>
      </c>
      <c r="U22" s="91" t="s">
        <v>4</v>
      </c>
      <c r="V22" s="91" t="s">
        <v>5</v>
      </c>
      <c r="W22" s="91" t="s">
        <v>6</v>
      </c>
      <c r="X22" s="104" t="s">
        <v>7</v>
      </c>
      <c r="Y22" s="70"/>
    </row>
    <row r="23" spans="1:25" ht="13.5" customHeight="1" thickBot="1">
      <c r="A23" s="5"/>
      <c r="B23" s="20" t="s">
        <v>10</v>
      </c>
      <c r="C23" s="19"/>
      <c r="D23" s="21"/>
      <c r="E23" s="76"/>
      <c r="F23" s="160"/>
      <c r="G23" s="161"/>
      <c r="H23" s="19"/>
      <c r="I23" s="76" t="s">
        <v>21</v>
      </c>
      <c r="J23" s="108" t="str">
        <f>U31</f>
        <v>Blau</v>
      </c>
      <c r="K23" s="109"/>
      <c r="L23" s="48"/>
      <c r="M23" s="76"/>
      <c r="N23" s="110">
        <f>S37</f>
        <v>0</v>
      </c>
      <c r="O23" s="6"/>
      <c r="P23" s="8"/>
      <c r="Q23" s="60"/>
      <c r="R23" s="92"/>
      <c r="S23" s="113"/>
      <c r="T23" s="92"/>
      <c r="U23" s="92"/>
      <c r="V23" s="92"/>
      <c r="W23" s="92"/>
      <c r="X23" s="105"/>
      <c r="Y23" s="16"/>
    </row>
    <row r="24" spans="1:25" ht="13.5" customHeight="1">
      <c r="A24" s="5"/>
      <c r="B24" s="154" t="str">
        <f>S27</f>
        <v>609/08/593</v>
      </c>
      <c r="C24" s="155"/>
      <c r="D24" s="21"/>
      <c r="E24" s="76"/>
      <c r="F24" s="160"/>
      <c r="G24" s="161"/>
      <c r="H24" s="19"/>
      <c r="I24" s="76" t="s">
        <v>19</v>
      </c>
      <c r="J24" s="108" t="str">
        <f>V31</f>
        <v>Schlömer</v>
      </c>
      <c r="K24" s="109"/>
      <c r="L24" s="48"/>
      <c r="M24" s="77"/>
      <c r="N24" s="111"/>
      <c r="O24" s="6"/>
      <c r="P24" s="8"/>
      <c r="Q24" s="60"/>
      <c r="R24" s="51"/>
      <c r="S24" s="58"/>
      <c r="T24" s="52"/>
      <c r="U24" s="22"/>
      <c r="V24" s="52"/>
      <c r="W24" s="22"/>
      <c r="X24" s="22"/>
      <c r="Y24" s="16"/>
    </row>
    <row r="25" spans="1:25" ht="13.5" customHeight="1" thickBot="1">
      <c r="A25" s="5"/>
      <c r="B25" s="156"/>
      <c r="C25" s="157"/>
      <c r="D25" s="21"/>
      <c r="E25" s="76"/>
      <c r="F25" s="160"/>
      <c r="G25" s="161"/>
      <c r="H25" s="19"/>
      <c r="I25" s="76" t="s">
        <v>24</v>
      </c>
      <c r="J25" s="166" t="str">
        <f>W31</f>
        <v>Rolf Schlömer</v>
      </c>
      <c r="K25" s="167"/>
      <c r="L25" s="19"/>
      <c r="M25" s="74" t="s">
        <v>17</v>
      </c>
      <c r="N25" s="17">
        <f>T37</f>
        <v>0</v>
      </c>
      <c r="O25" s="6"/>
      <c r="P25" s="8"/>
      <c r="Q25" s="60"/>
      <c r="R25" s="62" t="s">
        <v>8</v>
      </c>
      <c r="S25" s="59" t="s">
        <v>88</v>
      </c>
      <c r="T25" s="52"/>
      <c r="U25" s="9" t="s">
        <v>68</v>
      </c>
      <c r="V25" s="9" t="s">
        <v>109</v>
      </c>
      <c r="W25" s="52"/>
      <c r="X25" s="52"/>
      <c r="Y25" s="16"/>
    </row>
    <row r="26" spans="1:25" ht="13.5" customHeight="1" thickBot="1">
      <c r="A26" s="81" t="s">
        <v>17</v>
      </c>
      <c r="B26" s="164" t="str">
        <f>T27</f>
        <v>Bruder von Bridge of Dreams</v>
      </c>
      <c r="C26" s="165"/>
      <c r="D26" s="23"/>
      <c r="E26" s="76"/>
      <c r="F26" s="162"/>
      <c r="G26" s="163"/>
      <c r="H26" s="19"/>
      <c r="I26" s="76"/>
      <c r="J26" s="20"/>
      <c r="K26" s="19"/>
      <c r="L26" s="19"/>
      <c r="M26" s="74" t="s">
        <v>19</v>
      </c>
      <c r="N26" s="18">
        <f>V37</f>
        <v>0</v>
      </c>
      <c r="O26" s="6"/>
      <c r="P26" s="8"/>
      <c r="Q26" s="60"/>
      <c r="R26" s="51"/>
      <c r="S26" s="58"/>
      <c r="T26" s="52"/>
      <c r="U26" s="22"/>
      <c r="V26" s="52"/>
      <c r="W26" s="22"/>
      <c r="X26" s="22"/>
      <c r="Y26" s="16"/>
    </row>
    <row r="27" spans="1:25" ht="13.5" customHeight="1" thickBot="1">
      <c r="A27" s="82" t="s">
        <v>21</v>
      </c>
      <c r="B27" s="108" t="str">
        <f>U27</f>
        <v>Blau</v>
      </c>
      <c r="C27" s="109"/>
      <c r="D27" s="21"/>
      <c r="E27" s="76"/>
      <c r="F27" s="19"/>
      <c r="G27" s="19"/>
      <c r="H27" s="19"/>
      <c r="I27" s="76"/>
      <c r="J27" s="20" t="s">
        <v>40</v>
      </c>
      <c r="K27" s="19"/>
      <c r="L27" s="19"/>
      <c r="M27" s="76"/>
      <c r="N27" s="110">
        <f>S38</f>
        <v>0</v>
      </c>
      <c r="O27" s="6"/>
      <c r="P27" s="8"/>
      <c r="Q27" s="93" t="s">
        <v>10</v>
      </c>
      <c r="R27" s="51" t="s">
        <v>10</v>
      </c>
      <c r="S27" s="83" t="s">
        <v>87</v>
      </c>
      <c r="T27" s="10" t="s">
        <v>89</v>
      </c>
      <c r="U27" s="10" t="s">
        <v>68</v>
      </c>
      <c r="V27" s="10" t="s">
        <v>90</v>
      </c>
      <c r="W27" s="10" t="s">
        <v>66</v>
      </c>
      <c r="X27" s="10"/>
      <c r="Y27" s="16"/>
    </row>
    <row r="28" spans="1:25" ht="13.5" customHeight="1">
      <c r="A28" s="82" t="s">
        <v>19</v>
      </c>
      <c r="B28" s="108" t="str">
        <f>V27</f>
        <v>Schlömer x Gratzer</v>
      </c>
      <c r="C28" s="109"/>
      <c r="D28" s="21"/>
      <c r="E28" s="76"/>
      <c r="F28" s="19"/>
      <c r="G28" s="19"/>
      <c r="H28" s="19"/>
      <c r="I28" s="76"/>
      <c r="J28" s="123" t="str">
        <f>S32</f>
        <v>AT607/99/054</v>
      </c>
      <c r="K28" s="124"/>
      <c r="L28" s="19"/>
      <c r="M28" s="77"/>
      <c r="N28" s="111"/>
      <c r="O28" s="6"/>
      <c r="P28" s="8"/>
      <c r="Q28" s="94"/>
      <c r="R28" s="51" t="s">
        <v>20</v>
      </c>
      <c r="S28" s="83" t="s">
        <v>107</v>
      </c>
      <c r="T28" s="10"/>
      <c r="U28" s="10" t="s">
        <v>68</v>
      </c>
      <c r="V28" s="10" t="s">
        <v>71</v>
      </c>
      <c r="W28" s="10" t="s">
        <v>70</v>
      </c>
      <c r="X28" s="10"/>
      <c r="Y28" s="16"/>
    </row>
    <row r="29" spans="1:25" ht="13.5" customHeight="1" thickBot="1">
      <c r="A29" s="82" t="s">
        <v>24</v>
      </c>
      <c r="B29" s="166" t="str">
        <f>W27</f>
        <v>Werner Gratzer</v>
      </c>
      <c r="C29" s="167"/>
      <c r="D29" s="21"/>
      <c r="E29" s="76"/>
      <c r="F29" s="19"/>
      <c r="G29" s="19"/>
      <c r="H29" s="19"/>
      <c r="I29" s="76"/>
      <c r="J29" s="125"/>
      <c r="K29" s="126"/>
      <c r="L29" s="48"/>
      <c r="M29" s="74" t="s">
        <v>17</v>
      </c>
      <c r="N29" s="17">
        <f>T38</f>
        <v>0</v>
      </c>
      <c r="O29" s="6"/>
      <c r="P29" s="8"/>
      <c r="Q29" s="94"/>
      <c r="R29" s="51" t="s">
        <v>46</v>
      </c>
      <c r="S29" s="61" t="s">
        <v>76</v>
      </c>
      <c r="T29" s="10" t="s">
        <v>78</v>
      </c>
      <c r="U29" s="10" t="s">
        <v>68</v>
      </c>
      <c r="V29" s="10" t="s">
        <v>77</v>
      </c>
      <c r="W29" s="10" t="s">
        <v>66</v>
      </c>
      <c r="X29" s="10"/>
      <c r="Y29" s="16"/>
    </row>
    <row r="30" spans="1:25" ht="13.5" customHeight="1" thickBot="1">
      <c r="A30" s="5"/>
      <c r="B30" s="160">
        <f>X27</f>
        <v>0</v>
      </c>
      <c r="C30" s="161"/>
      <c r="D30" s="21"/>
      <c r="E30" s="76"/>
      <c r="F30" s="19"/>
      <c r="G30" s="19"/>
      <c r="H30" s="19"/>
      <c r="I30" s="77" t="s">
        <v>17</v>
      </c>
      <c r="J30" s="106" t="str">
        <f>T32</f>
        <v>2. jährige Constanta 1111 km.</v>
      </c>
      <c r="K30" s="107"/>
      <c r="L30" s="23"/>
      <c r="M30" s="74" t="s">
        <v>19</v>
      </c>
      <c r="N30" s="18">
        <f>V38</f>
        <v>0</v>
      </c>
      <c r="O30" s="6"/>
      <c r="P30" s="8"/>
      <c r="Q30" s="94"/>
      <c r="R30" s="51" t="s">
        <v>57</v>
      </c>
      <c r="S30" s="61" t="s">
        <v>79</v>
      </c>
      <c r="T30" s="10" t="s">
        <v>80</v>
      </c>
      <c r="U30" s="10" t="s">
        <v>68</v>
      </c>
      <c r="V30" s="10" t="s">
        <v>71</v>
      </c>
      <c r="W30" s="10" t="s">
        <v>70</v>
      </c>
      <c r="X30" s="22"/>
      <c r="Y30" s="16"/>
    </row>
    <row r="31" spans="1:25" ht="13.5" customHeight="1" thickBot="1">
      <c r="A31" s="5"/>
      <c r="B31" s="160"/>
      <c r="C31" s="161"/>
      <c r="D31" s="21"/>
      <c r="E31" s="76"/>
      <c r="F31" s="20" t="s">
        <v>46</v>
      </c>
      <c r="G31" s="19"/>
      <c r="H31" s="21"/>
      <c r="I31" s="76" t="s">
        <v>21</v>
      </c>
      <c r="J31" s="108" t="str">
        <f>U32</f>
        <v>Blau</v>
      </c>
      <c r="K31" s="109"/>
      <c r="L31" s="48"/>
      <c r="M31" s="76"/>
      <c r="N31" s="110">
        <f>S39</f>
        <v>0</v>
      </c>
      <c r="O31" s="6"/>
      <c r="P31" s="8"/>
      <c r="Q31" s="94"/>
      <c r="R31" s="51" t="s">
        <v>58</v>
      </c>
      <c r="S31" s="61" t="s">
        <v>81</v>
      </c>
      <c r="T31" s="10"/>
      <c r="U31" s="10" t="s">
        <v>68</v>
      </c>
      <c r="V31" s="10" t="s">
        <v>71</v>
      </c>
      <c r="W31" s="10" t="s">
        <v>70</v>
      </c>
      <c r="X31" s="22"/>
      <c r="Y31" s="16"/>
    </row>
    <row r="32" spans="1:25" ht="13.5" customHeight="1">
      <c r="A32" s="5"/>
      <c r="B32" s="160"/>
      <c r="C32" s="161"/>
      <c r="D32" s="21"/>
      <c r="E32" s="76"/>
      <c r="F32" s="154" t="str">
        <f>S29</f>
        <v>AT609/02/337</v>
      </c>
      <c r="G32" s="155"/>
      <c r="H32" s="21"/>
      <c r="I32" s="76" t="s">
        <v>19</v>
      </c>
      <c r="J32" s="108" t="str">
        <f>V32</f>
        <v>Kainersdorfer</v>
      </c>
      <c r="K32" s="109"/>
      <c r="L32" s="48"/>
      <c r="M32" s="77"/>
      <c r="N32" s="111"/>
      <c r="O32" s="6"/>
      <c r="P32" s="8"/>
      <c r="Q32" s="94"/>
      <c r="R32" s="51" t="s">
        <v>59</v>
      </c>
      <c r="S32" s="61" t="s">
        <v>82</v>
      </c>
      <c r="T32" s="10" t="s">
        <v>108</v>
      </c>
      <c r="U32" s="10" t="s">
        <v>68</v>
      </c>
      <c r="V32" s="10" t="s">
        <v>83</v>
      </c>
      <c r="W32" s="10" t="s">
        <v>66</v>
      </c>
      <c r="X32" s="22"/>
      <c r="Y32" s="16"/>
    </row>
    <row r="33" spans="1:25" ht="13.5" customHeight="1" thickBot="1">
      <c r="A33" s="5"/>
      <c r="B33" s="160"/>
      <c r="C33" s="161"/>
      <c r="D33" s="21"/>
      <c r="E33" s="76"/>
      <c r="F33" s="156"/>
      <c r="G33" s="157"/>
      <c r="H33" s="21"/>
      <c r="I33" s="76" t="s">
        <v>24</v>
      </c>
      <c r="J33" s="166" t="str">
        <f>W33</f>
        <v>Boris Sovic</v>
      </c>
      <c r="K33" s="167"/>
      <c r="L33" s="19"/>
      <c r="M33" s="74" t="s">
        <v>17</v>
      </c>
      <c r="N33" s="17">
        <f>T39</f>
        <v>0</v>
      </c>
      <c r="O33" s="6"/>
      <c r="P33" s="8"/>
      <c r="Q33" s="94"/>
      <c r="R33" s="51" t="s">
        <v>60</v>
      </c>
      <c r="S33" s="61" t="s">
        <v>86</v>
      </c>
      <c r="T33" s="10" t="s">
        <v>73</v>
      </c>
      <c r="U33" s="10" t="s">
        <v>68</v>
      </c>
      <c r="V33" s="10" t="s">
        <v>85</v>
      </c>
      <c r="W33" s="10" t="s">
        <v>74</v>
      </c>
      <c r="X33" s="22"/>
      <c r="Y33" s="16"/>
    </row>
    <row r="34" spans="1:25" ht="13.5" customHeight="1" thickBot="1">
      <c r="A34" s="5"/>
      <c r="B34" s="160"/>
      <c r="C34" s="161"/>
      <c r="D34" s="21"/>
      <c r="E34" s="77" t="s">
        <v>17</v>
      </c>
      <c r="F34" s="164" t="str">
        <f>T29</f>
        <v>Bruder 6. nat. von Athen 1232 km</v>
      </c>
      <c r="G34" s="165"/>
      <c r="H34" s="23"/>
      <c r="I34" s="76"/>
      <c r="J34" s="19"/>
      <c r="K34" s="19"/>
      <c r="L34" s="19"/>
      <c r="M34" s="74" t="s">
        <v>19</v>
      </c>
      <c r="N34" s="18">
        <f>V39</f>
        <v>0</v>
      </c>
      <c r="O34" s="6"/>
      <c r="P34" s="8"/>
      <c r="Q34" s="94"/>
      <c r="R34" s="51" t="s">
        <v>28</v>
      </c>
      <c r="S34" s="61"/>
      <c r="T34" s="10"/>
      <c r="U34" s="22" t="s">
        <v>16</v>
      </c>
      <c r="V34" s="10"/>
      <c r="W34" s="68"/>
      <c r="X34" s="22"/>
      <c r="Y34" s="16"/>
    </row>
    <row r="35" spans="1:25" ht="13.5" customHeight="1" thickBot="1">
      <c r="A35" s="5"/>
      <c r="B35" s="160"/>
      <c r="C35" s="161"/>
      <c r="D35" s="19"/>
      <c r="E35" s="76" t="s">
        <v>21</v>
      </c>
      <c r="F35" s="108" t="str">
        <f>U29</f>
        <v>Blau</v>
      </c>
      <c r="G35" s="109"/>
      <c r="H35" s="21"/>
      <c r="I35" s="76"/>
      <c r="J35" s="20" t="s">
        <v>22</v>
      </c>
      <c r="K35" s="19"/>
      <c r="L35" s="19"/>
      <c r="M35" s="76"/>
      <c r="N35" s="110">
        <f>S40</f>
        <v>0</v>
      </c>
      <c r="O35" s="6"/>
      <c r="P35" s="8"/>
      <c r="Q35" s="94"/>
      <c r="R35" s="51" t="s">
        <v>29</v>
      </c>
      <c r="S35" s="61"/>
      <c r="T35" s="10"/>
      <c r="U35" s="22" t="s">
        <v>13</v>
      </c>
      <c r="V35" s="10"/>
      <c r="W35" s="68"/>
      <c r="X35" s="22"/>
      <c r="Y35" s="16"/>
    </row>
    <row r="36" spans="1:25" ht="13.5" customHeight="1">
      <c r="A36" s="5"/>
      <c r="B36" s="160"/>
      <c r="C36" s="161"/>
      <c r="D36" s="19"/>
      <c r="E36" s="76" t="s">
        <v>19</v>
      </c>
      <c r="F36" s="108" t="str">
        <f>V29</f>
        <v>Gratzer</v>
      </c>
      <c r="G36" s="109"/>
      <c r="H36" s="21"/>
      <c r="I36" s="76"/>
      <c r="J36" s="123" t="str">
        <f>S33</f>
        <v>SLO/1998/4049</v>
      </c>
      <c r="K36" s="124"/>
      <c r="L36" s="19"/>
      <c r="M36" s="77"/>
      <c r="N36" s="111"/>
      <c r="O36" s="6"/>
      <c r="P36" s="8"/>
      <c r="Q36" s="94"/>
      <c r="R36" s="51" t="s">
        <v>30</v>
      </c>
      <c r="S36" s="61"/>
      <c r="T36" s="10"/>
      <c r="U36" s="22" t="s">
        <v>63</v>
      </c>
      <c r="V36" s="10"/>
      <c r="W36" s="68"/>
      <c r="X36" s="22"/>
      <c r="Y36" s="16"/>
    </row>
    <row r="37" spans="1:25" ht="13.5" customHeight="1" thickBot="1">
      <c r="A37" s="5"/>
      <c r="B37" s="162"/>
      <c r="C37" s="163"/>
      <c r="D37" s="19"/>
      <c r="E37" s="76" t="s">
        <v>24</v>
      </c>
      <c r="F37" s="166" t="str">
        <f>W29</f>
        <v>Werner Gratzer</v>
      </c>
      <c r="G37" s="167"/>
      <c r="H37" s="21"/>
      <c r="I37" s="76"/>
      <c r="J37" s="125"/>
      <c r="K37" s="126"/>
      <c r="L37" s="48"/>
      <c r="M37" s="74" t="s">
        <v>17</v>
      </c>
      <c r="N37" s="17">
        <f>T40</f>
        <v>0</v>
      </c>
      <c r="O37" s="6"/>
      <c r="Q37" s="94"/>
      <c r="R37" s="51" t="s">
        <v>32</v>
      </c>
      <c r="S37" s="61"/>
      <c r="T37" s="10"/>
      <c r="U37" s="22" t="s">
        <v>9</v>
      </c>
      <c r="V37" s="10"/>
      <c r="W37" s="68"/>
      <c r="X37" s="22"/>
      <c r="Y37" s="16"/>
    </row>
    <row r="38" spans="1:25" ht="13.5" customHeight="1" thickBot="1">
      <c r="A38" s="5"/>
      <c r="B38" s="21"/>
      <c r="C38" s="19"/>
      <c r="D38" s="19"/>
      <c r="E38" s="76"/>
      <c r="F38" s="160">
        <f>X29</f>
        <v>0</v>
      </c>
      <c r="G38" s="161"/>
      <c r="H38" s="21"/>
      <c r="I38" s="78" t="s">
        <v>17</v>
      </c>
      <c r="J38" s="106" t="str">
        <f>T33</f>
        <v>2. Intern. Constanta 2000</v>
      </c>
      <c r="K38" s="107"/>
      <c r="L38" s="23"/>
      <c r="M38" s="74" t="s">
        <v>19</v>
      </c>
      <c r="N38" s="18">
        <f>V40</f>
        <v>0</v>
      </c>
      <c r="O38" s="6"/>
      <c r="Q38" s="94"/>
      <c r="R38" s="51" t="s">
        <v>34</v>
      </c>
      <c r="S38" s="61"/>
      <c r="T38" s="10"/>
      <c r="U38" s="22" t="s">
        <v>31</v>
      </c>
      <c r="V38" s="10"/>
      <c r="W38" s="68"/>
      <c r="X38" s="22"/>
      <c r="Y38" s="16"/>
    </row>
    <row r="39" spans="1:25" ht="13.5" customHeight="1" thickBot="1">
      <c r="A39" s="5"/>
      <c r="B39" s="67"/>
      <c r="C39" s="19"/>
      <c r="D39" s="19"/>
      <c r="E39" s="76"/>
      <c r="F39" s="160"/>
      <c r="G39" s="161"/>
      <c r="H39" s="19"/>
      <c r="I39" s="76" t="s">
        <v>21</v>
      </c>
      <c r="J39" s="108" t="str">
        <f>U33</f>
        <v>Blau</v>
      </c>
      <c r="K39" s="109"/>
      <c r="L39" s="48"/>
      <c r="M39" s="76"/>
      <c r="N39" s="110">
        <f>S41</f>
        <v>0</v>
      </c>
      <c r="O39" s="6"/>
      <c r="Q39" s="94"/>
      <c r="R39" s="51" t="s">
        <v>36</v>
      </c>
      <c r="S39" s="61"/>
      <c r="T39" s="10"/>
      <c r="U39" s="22" t="s">
        <v>33</v>
      </c>
      <c r="V39" s="10"/>
      <c r="W39" s="68"/>
      <c r="X39" s="22"/>
      <c r="Y39" s="16"/>
    </row>
    <row r="40" spans="1:25" ht="13.5" customHeight="1">
      <c r="A40" s="5"/>
      <c r="B40" s="172" t="str">
        <f>S25</f>
        <v>609/10/2180</v>
      </c>
      <c r="C40" s="173"/>
      <c r="D40" s="19"/>
      <c r="E40" s="76"/>
      <c r="F40" s="160"/>
      <c r="G40" s="161"/>
      <c r="H40" s="19"/>
      <c r="I40" s="76" t="s">
        <v>19</v>
      </c>
      <c r="J40" s="108" t="str">
        <f>V33</f>
        <v>Sovic</v>
      </c>
      <c r="K40" s="109"/>
      <c r="L40" s="48"/>
      <c r="M40" s="78"/>
      <c r="N40" s="111"/>
      <c r="O40" s="6"/>
      <c r="Q40" s="94"/>
      <c r="R40" s="51" t="s">
        <v>38</v>
      </c>
      <c r="S40" s="61"/>
      <c r="T40" s="10"/>
      <c r="U40" s="22" t="s">
        <v>35</v>
      </c>
      <c r="V40" s="10"/>
      <c r="W40" s="68"/>
      <c r="X40" s="22"/>
      <c r="Y40" s="16"/>
    </row>
    <row r="41" spans="1:25" ht="13.5" customHeight="1" thickBot="1">
      <c r="A41" s="5"/>
      <c r="B41" s="174"/>
      <c r="C41" s="175"/>
      <c r="D41" s="19"/>
      <c r="E41" s="76"/>
      <c r="F41" s="160"/>
      <c r="G41" s="161"/>
      <c r="H41" s="19"/>
      <c r="I41" s="76" t="s">
        <v>24</v>
      </c>
      <c r="J41" s="166" t="str">
        <f>W33</f>
        <v>Boris Sovic</v>
      </c>
      <c r="K41" s="167"/>
      <c r="L41" s="19"/>
      <c r="M41" s="74" t="s">
        <v>17</v>
      </c>
      <c r="N41" s="17">
        <f>T41</f>
        <v>0</v>
      </c>
      <c r="O41" s="6"/>
      <c r="Q41" s="95"/>
      <c r="R41" s="51" t="s">
        <v>41</v>
      </c>
      <c r="S41" s="61"/>
      <c r="T41" s="10"/>
      <c r="U41" s="22" t="s">
        <v>37</v>
      </c>
      <c r="V41" s="10"/>
      <c r="W41" s="68"/>
      <c r="X41" s="22"/>
      <c r="Y41" s="16"/>
    </row>
    <row r="42" spans="1:25" ht="13.5" customHeight="1" thickBot="1">
      <c r="A42" s="12"/>
      <c r="B42" s="168" t="str">
        <f>U25</f>
        <v>Blau</v>
      </c>
      <c r="C42" s="169"/>
      <c r="D42" s="30"/>
      <c r="E42" s="80"/>
      <c r="F42" s="177"/>
      <c r="G42" s="178"/>
      <c r="H42" s="30"/>
      <c r="I42" s="80"/>
      <c r="J42" s="30"/>
      <c r="K42" s="30"/>
      <c r="L42" s="30"/>
      <c r="M42" s="79" t="s">
        <v>19</v>
      </c>
      <c r="N42" s="31">
        <f>V41</f>
        <v>0</v>
      </c>
      <c r="O42" s="12"/>
      <c r="Q42" s="84" t="s">
        <v>12</v>
      </c>
      <c r="R42" s="51" t="s">
        <v>12</v>
      </c>
      <c r="S42" s="63" t="s">
        <v>110</v>
      </c>
      <c r="T42" s="11" t="s">
        <v>91</v>
      </c>
      <c r="U42" s="11" t="s">
        <v>68</v>
      </c>
      <c r="V42" s="11" t="s">
        <v>72</v>
      </c>
      <c r="W42" s="11" t="s">
        <v>84</v>
      </c>
      <c r="X42" s="11"/>
      <c r="Y42" s="16"/>
    </row>
    <row r="43" spans="1:25" ht="13.5" customHeight="1" thickBot="1" thickTop="1">
      <c r="A43" s="5"/>
      <c r="B43" s="168"/>
      <c r="C43" s="169"/>
      <c r="D43" s="19"/>
      <c r="E43" s="76"/>
      <c r="F43" s="19"/>
      <c r="G43" s="19"/>
      <c r="H43" s="19"/>
      <c r="I43" s="76"/>
      <c r="J43" s="20" t="s">
        <v>23</v>
      </c>
      <c r="K43" s="19"/>
      <c r="L43" s="19"/>
      <c r="M43" s="76"/>
      <c r="N43" s="176">
        <f>S49</f>
        <v>0</v>
      </c>
      <c r="O43" s="6"/>
      <c r="Q43" s="85"/>
      <c r="R43" s="51" t="s">
        <v>20</v>
      </c>
      <c r="S43" s="63" t="s">
        <v>92</v>
      </c>
      <c r="T43" s="11" t="s">
        <v>93</v>
      </c>
      <c r="U43" s="11" t="s">
        <v>68</v>
      </c>
      <c r="V43" s="11" t="s">
        <v>94</v>
      </c>
      <c r="W43" s="11" t="s">
        <v>94</v>
      </c>
      <c r="X43" s="11"/>
      <c r="Y43" s="16"/>
    </row>
    <row r="44" spans="1:25" ht="13.5" customHeight="1">
      <c r="A44" s="5"/>
      <c r="B44" s="168" t="str">
        <f>V25</f>
        <v>Graden</v>
      </c>
      <c r="C44" s="169"/>
      <c r="D44" s="19"/>
      <c r="E44" s="76"/>
      <c r="F44" s="19"/>
      <c r="G44" s="19"/>
      <c r="H44" s="19"/>
      <c r="I44" s="76"/>
      <c r="J44" s="123" t="str">
        <f>S45</f>
        <v>CRO/91/266602</v>
      </c>
      <c r="K44" s="124"/>
      <c r="L44" s="19"/>
      <c r="M44" s="77"/>
      <c r="N44" s="111"/>
      <c r="O44" s="6"/>
      <c r="Q44" s="85"/>
      <c r="R44" s="51" t="s">
        <v>46</v>
      </c>
      <c r="S44" s="63" t="s">
        <v>95</v>
      </c>
      <c r="T44" s="11" t="s">
        <v>96</v>
      </c>
      <c r="U44" s="11" t="s">
        <v>68</v>
      </c>
      <c r="V44" s="11" t="s">
        <v>97</v>
      </c>
      <c r="W44" s="11" t="s">
        <v>84</v>
      </c>
      <c r="X44" s="11"/>
      <c r="Y44" s="16"/>
    </row>
    <row r="45" spans="1:25" ht="13.5" customHeight="1" thickBot="1">
      <c r="A45" s="5"/>
      <c r="B45" s="170"/>
      <c r="C45" s="171"/>
      <c r="D45" s="19"/>
      <c r="E45" s="76"/>
      <c r="F45" s="19"/>
      <c r="G45" s="19"/>
      <c r="H45" s="19"/>
      <c r="I45" s="76"/>
      <c r="J45" s="125"/>
      <c r="K45" s="126"/>
      <c r="L45" s="48"/>
      <c r="M45" s="74" t="s">
        <v>17</v>
      </c>
      <c r="N45" s="17">
        <f>T49</f>
        <v>0</v>
      </c>
      <c r="O45" s="6"/>
      <c r="Q45" s="85"/>
      <c r="R45" s="51" t="s">
        <v>57</v>
      </c>
      <c r="S45" s="63" t="s">
        <v>98</v>
      </c>
      <c r="T45" s="11"/>
      <c r="U45" s="11"/>
      <c r="V45" s="11" t="s">
        <v>94</v>
      </c>
      <c r="W45" s="11" t="s">
        <v>99</v>
      </c>
      <c r="X45" s="22"/>
      <c r="Y45" s="16"/>
    </row>
    <row r="46" spans="1:25" ht="13.5" customHeight="1" thickBot="1">
      <c r="A46" s="5"/>
      <c r="B46" s="32"/>
      <c r="C46" s="33"/>
      <c r="D46" s="19"/>
      <c r="E46" s="76"/>
      <c r="F46" s="19"/>
      <c r="G46" s="19"/>
      <c r="H46" s="19"/>
      <c r="I46" s="77" t="s">
        <v>17</v>
      </c>
      <c r="J46" s="106">
        <f>T45</f>
        <v>0</v>
      </c>
      <c r="K46" s="107"/>
      <c r="L46" s="23"/>
      <c r="M46" s="74" t="s">
        <v>19</v>
      </c>
      <c r="N46" s="18">
        <f>V49</f>
        <v>0</v>
      </c>
      <c r="O46" s="6"/>
      <c r="Q46" s="85"/>
      <c r="R46" s="51" t="s">
        <v>58</v>
      </c>
      <c r="S46" s="63" t="s">
        <v>100</v>
      </c>
      <c r="T46" s="11"/>
      <c r="U46" s="11"/>
      <c r="V46" s="11" t="s">
        <v>94</v>
      </c>
      <c r="W46" s="11" t="s">
        <v>99</v>
      </c>
      <c r="X46" s="22"/>
      <c r="Y46" s="16"/>
    </row>
    <row r="47" spans="1:25" ht="13.5" customHeight="1" thickBot="1">
      <c r="A47" s="5"/>
      <c r="B47" s="32"/>
      <c r="C47" s="33"/>
      <c r="D47" s="19"/>
      <c r="E47" s="76"/>
      <c r="F47" s="20" t="s">
        <v>20</v>
      </c>
      <c r="G47" s="19"/>
      <c r="H47" s="21"/>
      <c r="I47" s="76" t="s">
        <v>21</v>
      </c>
      <c r="J47" s="108">
        <f>U45</f>
        <v>0</v>
      </c>
      <c r="K47" s="109"/>
      <c r="L47" s="48"/>
      <c r="M47" s="76"/>
      <c r="N47" s="110">
        <f>S50</f>
        <v>0</v>
      </c>
      <c r="O47" s="6"/>
      <c r="Q47" s="85"/>
      <c r="R47" s="51" t="s">
        <v>59</v>
      </c>
      <c r="S47" s="63" t="s">
        <v>104</v>
      </c>
      <c r="T47" s="11" t="s">
        <v>101</v>
      </c>
      <c r="U47" s="11" t="s">
        <v>102</v>
      </c>
      <c r="V47" s="11" t="s">
        <v>83</v>
      </c>
      <c r="W47" s="11" t="s">
        <v>84</v>
      </c>
      <c r="X47" s="22"/>
      <c r="Y47" s="16"/>
    </row>
    <row r="48" spans="1:25" ht="13.5" customHeight="1">
      <c r="A48" s="5"/>
      <c r="B48" s="34"/>
      <c r="C48" s="33"/>
      <c r="D48" s="19"/>
      <c r="E48" s="76"/>
      <c r="F48" s="154" t="str">
        <f>S43</f>
        <v>CRO/97/14456</v>
      </c>
      <c r="G48" s="155"/>
      <c r="H48" s="21"/>
      <c r="I48" s="76" t="s">
        <v>19</v>
      </c>
      <c r="J48" s="108" t="str">
        <f>V45</f>
        <v>Stiasny</v>
      </c>
      <c r="K48" s="109"/>
      <c r="L48" s="48"/>
      <c r="M48" s="77"/>
      <c r="N48" s="111"/>
      <c r="O48" s="6"/>
      <c r="Q48" s="85"/>
      <c r="R48" s="51" t="s">
        <v>60</v>
      </c>
      <c r="S48" s="63" t="s">
        <v>103</v>
      </c>
      <c r="T48" s="11" t="s">
        <v>105</v>
      </c>
      <c r="U48" s="11" t="s">
        <v>68</v>
      </c>
      <c r="V48" s="11" t="s">
        <v>83</v>
      </c>
      <c r="W48" s="11" t="s">
        <v>84</v>
      </c>
      <c r="X48" s="22"/>
      <c r="Y48" s="16"/>
    </row>
    <row r="49" spans="1:25" ht="13.5" customHeight="1" thickBot="1">
      <c r="A49" s="5"/>
      <c r="B49" s="34"/>
      <c r="C49" s="33"/>
      <c r="D49" s="19"/>
      <c r="E49" s="76"/>
      <c r="F49" s="156"/>
      <c r="G49" s="157"/>
      <c r="H49" s="21"/>
      <c r="I49" s="76" t="s">
        <v>24</v>
      </c>
      <c r="J49" s="166" t="str">
        <f>W45</f>
        <v>Robert Stiasny</v>
      </c>
      <c r="K49" s="167"/>
      <c r="L49" s="19"/>
      <c r="M49" s="74" t="s">
        <v>17</v>
      </c>
      <c r="N49" s="17">
        <f>T50</f>
        <v>0</v>
      </c>
      <c r="O49" s="6"/>
      <c r="Q49" s="85"/>
      <c r="R49" s="51" t="s">
        <v>28</v>
      </c>
      <c r="S49" s="63"/>
      <c r="T49" s="11"/>
      <c r="U49" s="22" t="s">
        <v>42</v>
      </c>
      <c r="V49" s="11"/>
      <c r="W49" s="68"/>
      <c r="X49" s="22"/>
      <c r="Y49" s="16"/>
    </row>
    <row r="50" spans="1:25" ht="13.5" customHeight="1" thickBot="1">
      <c r="A50" s="5"/>
      <c r="B50" s="34"/>
      <c r="C50" s="33"/>
      <c r="D50" s="19"/>
      <c r="E50" s="77" t="s">
        <v>17</v>
      </c>
      <c r="F50" s="164" t="str">
        <f>T43</f>
        <v>1. int. Constanta 2000</v>
      </c>
      <c r="G50" s="165"/>
      <c r="H50" s="23"/>
      <c r="I50" s="76"/>
      <c r="J50" s="19"/>
      <c r="K50" s="19"/>
      <c r="L50" s="19"/>
      <c r="M50" s="74" t="s">
        <v>19</v>
      </c>
      <c r="N50" s="18">
        <f>V50</f>
        <v>0</v>
      </c>
      <c r="O50" s="6"/>
      <c r="Q50" s="85"/>
      <c r="R50" s="51" t="s">
        <v>29</v>
      </c>
      <c r="S50" s="63"/>
      <c r="T50" s="11"/>
      <c r="U50" s="22" t="s">
        <v>43</v>
      </c>
      <c r="V50" s="11"/>
      <c r="W50" s="68"/>
      <c r="X50" s="22"/>
      <c r="Y50" s="16"/>
    </row>
    <row r="51" spans="1:25" ht="13.5" customHeight="1" thickBot="1">
      <c r="A51" s="5"/>
      <c r="B51" s="34"/>
      <c r="C51" s="33"/>
      <c r="D51" s="21"/>
      <c r="E51" s="76" t="s">
        <v>21</v>
      </c>
      <c r="F51" s="108" t="str">
        <f>U43</f>
        <v>Blau</v>
      </c>
      <c r="G51" s="109"/>
      <c r="H51" s="21"/>
      <c r="I51" s="76"/>
      <c r="J51" s="20" t="s">
        <v>25</v>
      </c>
      <c r="K51" s="19"/>
      <c r="L51" s="19"/>
      <c r="M51" s="76"/>
      <c r="N51" s="110">
        <f>S51</f>
        <v>0</v>
      </c>
      <c r="O51" s="6"/>
      <c r="Q51" s="85"/>
      <c r="R51" s="51" t="s">
        <v>30</v>
      </c>
      <c r="S51" s="63"/>
      <c r="T51" s="11"/>
      <c r="U51" s="22" t="s">
        <v>44</v>
      </c>
      <c r="V51" s="11"/>
      <c r="W51" s="68"/>
      <c r="X51" s="22"/>
      <c r="Y51" s="16"/>
    </row>
    <row r="52" spans="1:25" ht="13.5" customHeight="1">
      <c r="A52" s="5"/>
      <c r="B52" s="32"/>
      <c r="C52" s="33"/>
      <c r="D52" s="21"/>
      <c r="E52" s="76" t="s">
        <v>19</v>
      </c>
      <c r="F52" s="108" t="str">
        <f>V43</f>
        <v>Stiasny</v>
      </c>
      <c r="G52" s="109"/>
      <c r="H52" s="21"/>
      <c r="I52" s="76"/>
      <c r="J52" s="123" t="str">
        <f>S46</f>
        <v>CRO/90/108600</v>
      </c>
      <c r="K52" s="124"/>
      <c r="L52" s="19"/>
      <c r="M52" s="77"/>
      <c r="N52" s="111"/>
      <c r="O52" s="6"/>
      <c r="Q52" s="85"/>
      <c r="R52" s="51" t="s">
        <v>32</v>
      </c>
      <c r="S52" s="63"/>
      <c r="T52" s="11"/>
      <c r="U52" s="22" t="s">
        <v>45</v>
      </c>
      <c r="V52" s="11"/>
      <c r="W52" s="68"/>
      <c r="X52" s="22"/>
      <c r="Y52" s="16"/>
    </row>
    <row r="53" spans="1:25" ht="13.5" customHeight="1" thickBot="1">
      <c r="A53" s="5"/>
      <c r="B53" s="32"/>
      <c r="C53" s="33"/>
      <c r="D53" s="21"/>
      <c r="E53" s="76" t="s">
        <v>24</v>
      </c>
      <c r="F53" s="166" t="str">
        <f>W43</f>
        <v>Stiasny</v>
      </c>
      <c r="G53" s="167"/>
      <c r="H53" s="21"/>
      <c r="I53" s="76"/>
      <c r="J53" s="125"/>
      <c r="K53" s="126"/>
      <c r="L53" s="48"/>
      <c r="M53" s="74" t="s">
        <v>17</v>
      </c>
      <c r="N53" s="17">
        <f>T51</f>
        <v>0</v>
      </c>
      <c r="O53" s="6"/>
      <c r="Q53" s="85"/>
      <c r="R53" s="51" t="s">
        <v>34</v>
      </c>
      <c r="S53" s="63"/>
      <c r="T53" s="11"/>
      <c r="U53" s="22" t="s">
        <v>11</v>
      </c>
      <c r="V53" s="11"/>
      <c r="W53" s="68"/>
      <c r="X53" s="22"/>
      <c r="Y53" s="16"/>
    </row>
    <row r="54" spans="1:25" ht="13.5" customHeight="1" thickBot="1">
      <c r="A54" s="5"/>
      <c r="B54" s="32"/>
      <c r="C54" s="33"/>
      <c r="D54" s="21"/>
      <c r="E54" s="76"/>
      <c r="F54" s="160">
        <f>X43</f>
        <v>0</v>
      </c>
      <c r="G54" s="161"/>
      <c r="H54" s="21"/>
      <c r="I54" s="77" t="s">
        <v>17</v>
      </c>
      <c r="J54" s="106">
        <f>T46</f>
        <v>0</v>
      </c>
      <c r="K54" s="107"/>
      <c r="L54" s="23"/>
      <c r="M54" s="74" t="s">
        <v>19</v>
      </c>
      <c r="N54" s="18">
        <f>V51</f>
        <v>0</v>
      </c>
      <c r="O54" s="6"/>
      <c r="Q54" s="85"/>
      <c r="R54" s="51" t="s">
        <v>36</v>
      </c>
      <c r="S54" s="63"/>
      <c r="T54" s="11"/>
      <c r="U54" s="22" t="s">
        <v>61</v>
      </c>
      <c r="V54" s="11"/>
      <c r="W54" s="68"/>
      <c r="X54" s="22"/>
      <c r="Y54" s="16"/>
    </row>
    <row r="55" spans="1:25" ht="13.5" customHeight="1" thickBot="1">
      <c r="A55" s="5"/>
      <c r="B55" s="50" t="s">
        <v>12</v>
      </c>
      <c r="C55" s="33"/>
      <c r="D55" s="21"/>
      <c r="E55" s="76"/>
      <c r="F55" s="160"/>
      <c r="G55" s="161"/>
      <c r="H55" s="19"/>
      <c r="I55" s="76" t="s">
        <v>21</v>
      </c>
      <c r="J55" s="108">
        <f>U46</f>
        <v>0</v>
      </c>
      <c r="K55" s="109"/>
      <c r="L55" s="48"/>
      <c r="M55" s="76"/>
      <c r="N55" s="110">
        <f>S52</f>
        <v>0</v>
      </c>
      <c r="O55" s="6"/>
      <c r="Q55" s="85"/>
      <c r="R55" s="51" t="s">
        <v>38</v>
      </c>
      <c r="S55" s="63"/>
      <c r="T55" s="11"/>
      <c r="U55" s="22" t="s">
        <v>62</v>
      </c>
      <c r="V55" s="11"/>
      <c r="W55" s="68"/>
      <c r="X55" s="22"/>
      <c r="Y55" s="16"/>
    </row>
    <row r="56" spans="1:25" ht="13.5" customHeight="1">
      <c r="A56" s="5"/>
      <c r="B56" s="154" t="str">
        <f>S42</f>
        <v>AT607/08/293</v>
      </c>
      <c r="C56" s="155"/>
      <c r="D56" s="21"/>
      <c r="E56" s="76"/>
      <c r="F56" s="160"/>
      <c r="G56" s="161"/>
      <c r="H56" s="19"/>
      <c r="I56" s="76" t="s">
        <v>19</v>
      </c>
      <c r="J56" s="108" t="str">
        <f>V46</f>
        <v>Stiasny</v>
      </c>
      <c r="K56" s="109"/>
      <c r="L56" s="48"/>
      <c r="M56" s="77"/>
      <c r="N56" s="111"/>
      <c r="O56" s="6"/>
      <c r="Q56" s="86"/>
      <c r="R56" s="51" t="s">
        <v>41</v>
      </c>
      <c r="S56" s="63"/>
      <c r="T56" s="11"/>
      <c r="U56" s="22" t="s">
        <v>64</v>
      </c>
      <c r="V56" s="11"/>
      <c r="W56" s="68"/>
      <c r="X56" s="22"/>
      <c r="Y56" s="16"/>
    </row>
    <row r="57" spans="1:25" ht="13.5" customHeight="1" thickBot="1">
      <c r="A57" s="5"/>
      <c r="B57" s="156"/>
      <c r="C57" s="157"/>
      <c r="D57" s="21"/>
      <c r="E57" s="76"/>
      <c r="F57" s="160"/>
      <c r="G57" s="161"/>
      <c r="H57" s="19"/>
      <c r="I57" s="76" t="s">
        <v>24</v>
      </c>
      <c r="J57" s="166" t="str">
        <f>W46</f>
        <v>Robert Stiasny</v>
      </c>
      <c r="K57" s="167"/>
      <c r="L57" s="19"/>
      <c r="M57" s="74" t="s">
        <v>17</v>
      </c>
      <c r="N57" s="17">
        <f>T52</f>
        <v>0</v>
      </c>
      <c r="O57" s="6"/>
      <c r="Q57" s="24"/>
      <c r="R57" s="65"/>
      <c r="S57" s="25"/>
      <c r="T57" s="26"/>
      <c r="U57" s="26" t="s">
        <v>39</v>
      </c>
      <c r="V57" s="26"/>
      <c r="W57" s="26"/>
      <c r="X57" s="26"/>
      <c r="Y57" s="27"/>
    </row>
    <row r="58" spans="1:15" ht="13.5" customHeight="1" thickBot="1">
      <c r="A58" s="81" t="s">
        <v>17</v>
      </c>
      <c r="B58" s="164" t="str">
        <f>T42</f>
        <v>3er Nummer</v>
      </c>
      <c r="C58" s="165"/>
      <c r="D58" s="23"/>
      <c r="E58" s="76"/>
      <c r="F58" s="162"/>
      <c r="G58" s="163"/>
      <c r="H58" s="19"/>
      <c r="I58" s="76"/>
      <c r="J58" s="19"/>
      <c r="K58" s="19"/>
      <c r="L58" s="19"/>
      <c r="M58" s="74" t="s">
        <v>19</v>
      </c>
      <c r="N58" s="18">
        <f>V52</f>
        <v>0</v>
      </c>
      <c r="O58" s="6"/>
    </row>
    <row r="59" spans="1:15" ht="13.5" customHeight="1" thickBot="1">
      <c r="A59" s="81" t="s">
        <v>21</v>
      </c>
      <c r="B59" s="108" t="str">
        <f>U42</f>
        <v>Blau</v>
      </c>
      <c r="C59" s="109"/>
      <c r="D59" s="21"/>
      <c r="E59" s="76"/>
      <c r="F59" s="19"/>
      <c r="G59" s="19"/>
      <c r="H59" s="19"/>
      <c r="I59" s="76"/>
      <c r="J59" s="20" t="s">
        <v>26</v>
      </c>
      <c r="K59" s="19"/>
      <c r="L59" s="19"/>
      <c r="M59" s="76"/>
      <c r="N59" s="110">
        <f>S53</f>
        <v>0</v>
      </c>
      <c r="O59" s="6"/>
    </row>
    <row r="60" spans="1:15" ht="13.5" customHeight="1">
      <c r="A60" s="81" t="s">
        <v>19</v>
      </c>
      <c r="B60" s="108" t="str">
        <f>V42</f>
        <v>Constanta Linie</v>
      </c>
      <c r="C60" s="109"/>
      <c r="D60" s="21"/>
      <c r="E60" s="76"/>
      <c r="F60" s="19"/>
      <c r="G60" s="19"/>
      <c r="H60" s="19"/>
      <c r="I60" s="76"/>
      <c r="J60" s="123" t="str">
        <f>S47</f>
        <v>AT607/06/271</v>
      </c>
      <c r="K60" s="124"/>
      <c r="L60" s="19"/>
      <c r="M60" s="77"/>
      <c r="N60" s="111"/>
      <c r="O60" s="6"/>
    </row>
    <row r="61" spans="1:15" ht="13.5" customHeight="1" thickBot="1">
      <c r="A61" s="81" t="s">
        <v>24</v>
      </c>
      <c r="B61" s="166" t="str">
        <f>W42</f>
        <v>Heinz Kainersdorfer</v>
      </c>
      <c r="C61" s="167"/>
      <c r="D61" s="21"/>
      <c r="E61" s="76"/>
      <c r="F61" s="19"/>
      <c r="G61" s="19"/>
      <c r="H61" s="19"/>
      <c r="I61" s="76"/>
      <c r="J61" s="125"/>
      <c r="K61" s="126"/>
      <c r="L61" s="48"/>
      <c r="M61" s="74" t="s">
        <v>17</v>
      </c>
      <c r="N61" s="17">
        <f>T53</f>
        <v>0</v>
      </c>
      <c r="O61" s="6"/>
    </row>
    <row r="62" spans="1:15" ht="13.5" customHeight="1" thickBot="1">
      <c r="A62" s="5"/>
      <c r="B62" s="160">
        <f>X42</f>
        <v>0</v>
      </c>
      <c r="C62" s="161"/>
      <c r="D62" s="21"/>
      <c r="E62" s="76"/>
      <c r="F62" s="19"/>
      <c r="G62" s="19"/>
      <c r="H62" s="19"/>
      <c r="I62" s="77" t="s">
        <v>17</v>
      </c>
      <c r="J62" s="106" t="str">
        <f>T47</f>
        <v>Vater der besten Jungtaube 07</v>
      </c>
      <c r="K62" s="107"/>
      <c r="L62" s="23"/>
      <c r="M62" s="74" t="s">
        <v>19</v>
      </c>
      <c r="N62" s="18">
        <f>V53</f>
        <v>0</v>
      </c>
      <c r="O62" s="6"/>
    </row>
    <row r="63" spans="1:15" ht="13.5" customHeight="1" thickBot="1">
      <c r="A63" s="5"/>
      <c r="B63" s="160"/>
      <c r="C63" s="161"/>
      <c r="D63" s="21"/>
      <c r="E63" s="76"/>
      <c r="F63" s="20" t="s">
        <v>46</v>
      </c>
      <c r="G63" s="19"/>
      <c r="H63" s="21"/>
      <c r="I63" s="76" t="s">
        <v>21</v>
      </c>
      <c r="J63" s="108" t="str">
        <f>U47</f>
        <v>Blauscheck</v>
      </c>
      <c r="K63" s="109"/>
      <c r="L63" s="48"/>
      <c r="M63" s="76"/>
      <c r="N63" s="110">
        <f>S54</f>
        <v>0</v>
      </c>
      <c r="O63" s="6"/>
    </row>
    <row r="64" spans="1:15" ht="13.5" customHeight="1">
      <c r="A64" s="5"/>
      <c r="B64" s="160"/>
      <c r="C64" s="161"/>
      <c r="D64" s="21"/>
      <c r="E64" s="76"/>
      <c r="F64" s="154" t="str">
        <f>S44</f>
        <v>BSÖ/07/050</v>
      </c>
      <c r="G64" s="155"/>
      <c r="H64" s="21"/>
      <c r="I64" s="76" t="s">
        <v>19</v>
      </c>
      <c r="J64" s="108" t="str">
        <f>V47</f>
        <v>Kainersdorfer</v>
      </c>
      <c r="K64" s="109"/>
      <c r="L64" s="48"/>
      <c r="M64" s="77"/>
      <c r="N64" s="111"/>
      <c r="O64" s="6"/>
    </row>
    <row r="65" spans="1:15" ht="13.5" customHeight="1" thickBot="1">
      <c r="A65" s="5"/>
      <c r="B65" s="160"/>
      <c r="C65" s="161"/>
      <c r="D65" s="21"/>
      <c r="E65" s="76"/>
      <c r="F65" s="156"/>
      <c r="G65" s="157"/>
      <c r="H65" s="21"/>
      <c r="I65" s="76" t="s">
        <v>24</v>
      </c>
      <c r="J65" s="166" t="str">
        <f>W47</f>
        <v>Heinz Kainersdorfer</v>
      </c>
      <c r="K65" s="167"/>
      <c r="L65" s="19"/>
      <c r="M65" s="74" t="s">
        <v>17</v>
      </c>
      <c r="N65" s="17">
        <f>T54</f>
        <v>0</v>
      </c>
      <c r="O65" s="6"/>
    </row>
    <row r="66" spans="1:15" ht="13.5" customHeight="1" thickBot="1">
      <c r="A66" s="5"/>
      <c r="B66" s="160"/>
      <c r="C66" s="161"/>
      <c r="D66" s="21"/>
      <c r="E66" s="77" t="s">
        <v>17</v>
      </c>
      <c r="F66" s="164" t="str">
        <f>T44</f>
        <v>Schwester beste Jungtaube 07</v>
      </c>
      <c r="G66" s="165"/>
      <c r="H66" s="23"/>
      <c r="I66" s="76"/>
      <c r="J66" s="19"/>
      <c r="K66" s="19"/>
      <c r="L66" s="19"/>
      <c r="M66" s="74" t="s">
        <v>19</v>
      </c>
      <c r="N66" s="18">
        <f>V54</f>
        <v>0</v>
      </c>
      <c r="O66" s="6"/>
    </row>
    <row r="67" spans="1:15" ht="13.5" customHeight="1" thickBot="1">
      <c r="A67" s="5"/>
      <c r="B67" s="160"/>
      <c r="C67" s="161"/>
      <c r="D67" s="19"/>
      <c r="E67" s="76" t="s">
        <v>21</v>
      </c>
      <c r="F67" s="108" t="str">
        <f>U44</f>
        <v>Blau</v>
      </c>
      <c r="G67" s="109"/>
      <c r="H67" s="21"/>
      <c r="I67" s="76"/>
      <c r="J67" s="20" t="s">
        <v>27</v>
      </c>
      <c r="K67" s="19"/>
      <c r="L67" s="19"/>
      <c r="M67" s="76"/>
      <c r="N67" s="110">
        <f>S55</f>
        <v>0</v>
      </c>
      <c r="O67" s="6"/>
    </row>
    <row r="68" spans="1:15" ht="13.5" customHeight="1">
      <c r="A68" s="5"/>
      <c r="B68" s="160"/>
      <c r="C68" s="161"/>
      <c r="D68" s="19"/>
      <c r="E68" s="76" t="s">
        <v>19</v>
      </c>
      <c r="F68" s="108" t="str">
        <f>V44</f>
        <v>Const. Linie x Wiefler</v>
      </c>
      <c r="G68" s="109"/>
      <c r="H68" s="21"/>
      <c r="I68" s="76"/>
      <c r="J68" s="123" t="str">
        <f>S48</f>
        <v>AT607/06/666</v>
      </c>
      <c r="K68" s="124"/>
      <c r="L68" s="19"/>
      <c r="M68" s="77"/>
      <c r="N68" s="111"/>
      <c r="O68" s="6"/>
    </row>
    <row r="69" spans="1:15" ht="13.5" customHeight="1" thickBot="1">
      <c r="A69" s="5"/>
      <c r="B69" s="162"/>
      <c r="C69" s="163"/>
      <c r="D69" s="19"/>
      <c r="E69" s="76" t="s">
        <v>24</v>
      </c>
      <c r="F69" s="166" t="str">
        <f>W44</f>
        <v>Heinz Kainersdorfer</v>
      </c>
      <c r="G69" s="167"/>
      <c r="H69" s="21"/>
      <c r="I69" s="76"/>
      <c r="J69" s="125"/>
      <c r="K69" s="126"/>
      <c r="L69" s="48"/>
      <c r="M69" s="74" t="s">
        <v>17</v>
      </c>
      <c r="N69" s="17">
        <f>T55</f>
        <v>0</v>
      </c>
      <c r="O69" s="6"/>
    </row>
    <row r="70" spans="1:15" ht="13.5" customHeight="1" thickBot="1">
      <c r="A70" s="5"/>
      <c r="B70" s="33"/>
      <c r="C70" s="33"/>
      <c r="D70" s="19"/>
      <c r="E70" s="19"/>
      <c r="F70" s="160">
        <f>X44</f>
        <v>0</v>
      </c>
      <c r="G70" s="161"/>
      <c r="H70" s="21"/>
      <c r="I70" s="77" t="s">
        <v>17</v>
      </c>
      <c r="J70" s="106" t="str">
        <f>T48</f>
        <v>Sister Azzuro SCMDPR 07; 32. </v>
      </c>
      <c r="K70" s="107"/>
      <c r="L70" s="23"/>
      <c r="M70" s="74" t="s">
        <v>19</v>
      </c>
      <c r="N70" s="18">
        <f>V55</f>
        <v>0</v>
      </c>
      <c r="O70" s="6"/>
    </row>
    <row r="71" spans="1:15" ht="13.5" customHeight="1">
      <c r="A71" s="5"/>
      <c r="B71" s="187" t="str">
        <f>S18</f>
        <v>Werner Gratzer</v>
      </c>
      <c r="C71" s="188"/>
      <c r="D71" s="19"/>
      <c r="E71" s="19"/>
      <c r="F71" s="160"/>
      <c r="G71" s="161"/>
      <c r="H71" s="19"/>
      <c r="I71" s="76" t="s">
        <v>21</v>
      </c>
      <c r="J71" s="108" t="str">
        <f>U48</f>
        <v>Blau</v>
      </c>
      <c r="K71" s="109"/>
      <c r="L71" s="48"/>
      <c r="M71" s="76"/>
      <c r="N71" s="110">
        <f>S56</f>
        <v>0</v>
      </c>
      <c r="O71" s="6"/>
    </row>
    <row r="72" spans="1:15" ht="13.5" customHeight="1">
      <c r="A72" s="5"/>
      <c r="B72" s="189"/>
      <c r="C72" s="190"/>
      <c r="D72" s="19"/>
      <c r="E72" s="19"/>
      <c r="F72" s="160"/>
      <c r="G72" s="161"/>
      <c r="H72" s="19"/>
      <c r="I72" s="76" t="s">
        <v>19</v>
      </c>
      <c r="J72" s="108" t="str">
        <f>V48</f>
        <v>Kainersdorfer</v>
      </c>
      <c r="K72" s="109"/>
      <c r="L72" s="48"/>
      <c r="M72" s="77"/>
      <c r="N72" s="111"/>
      <c r="O72" s="6"/>
    </row>
    <row r="73" spans="1:15" ht="13.5" customHeight="1" thickBot="1">
      <c r="A73" s="5"/>
      <c r="B73" s="191"/>
      <c r="C73" s="192"/>
      <c r="D73" s="19"/>
      <c r="E73" s="19"/>
      <c r="F73" s="160"/>
      <c r="G73" s="161"/>
      <c r="H73" s="19"/>
      <c r="I73" s="76" t="s">
        <v>24</v>
      </c>
      <c r="J73" s="166" t="str">
        <f>W48</f>
        <v>Heinz Kainersdorfer</v>
      </c>
      <c r="K73" s="167"/>
      <c r="L73" s="19"/>
      <c r="M73" s="74" t="s">
        <v>17</v>
      </c>
      <c r="N73" s="17">
        <f>T56</f>
        <v>0</v>
      </c>
      <c r="O73" s="6"/>
    </row>
    <row r="74" spans="1:15" ht="13.5" customHeight="1" thickBot="1">
      <c r="A74" s="5"/>
      <c r="B74" s="182" t="str">
        <f>S19</f>
        <v>Werner Gratzer</v>
      </c>
      <c r="C74" s="182"/>
      <c r="D74" s="19"/>
      <c r="E74" s="19"/>
      <c r="F74" s="162"/>
      <c r="G74" s="163"/>
      <c r="H74" s="19"/>
      <c r="I74" s="19"/>
      <c r="J74" s="19"/>
      <c r="K74" s="19"/>
      <c r="L74" s="19"/>
      <c r="M74" s="74" t="s">
        <v>19</v>
      </c>
      <c r="N74" s="18">
        <f>V56</f>
        <v>0</v>
      </c>
      <c r="O74" s="6"/>
    </row>
    <row r="75" spans="1:15" ht="15" customHeight="1" thickBot="1">
      <c r="A75" s="183"/>
      <c r="B75" s="184"/>
      <c r="C75" s="184"/>
      <c r="D75" s="184"/>
      <c r="E75" s="184"/>
      <c r="F75" s="184"/>
      <c r="G75" s="184"/>
      <c r="H75" s="184"/>
      <c r="I75" s="184"/>
      <c r="J75" s="184"/>
      <c r="K75" s="184"/>
      <c r="L75" s="184"/>
      <c r="M75" s="184"/>
      <c r="N75" s="184"/>
      <c r="O75" s="185"/>
    </row>
    <row r="76" spans="1:15" ht="17.25" customHeight="1" thickTop="1">
      <c r="A76" s="179" t="s">
        <v>55</v>
      </c>
      <c r="B76" s="180"/>
      <c r="C76" s="180"/>
      <c r="D76" s="180"/>
      <c r="E76" s="180"/>
      <c r="F76" s="180"/>
      <c r="G76" s="180"/>
      <c r="H76" s="180"/>
      <c r="I76" s="180"/>
      <c r="J76" s="180"/>
      <c r="K76" s="180"/>
      <c r="L76" s="180"/>
      <c r="M76" s="180"/>
      <c r="N76" s="180"/>
      <c r="O76" s="181"/>
    </row>
    <row r="77" spans="1:15" ht="17.25" customHeight="1" thickBot="1">
      <c r="A77" s="35"/>
      <c r="B77" s="186" t="s">
        <v>56</v>
      </c>
      <c r="C77" s="186"/>
      <c r="D77" s="186"/>
      <c r="E77" s="186"/>
      <c r="F77" s="186"/>
      <c r="G77" s="36"/>
      <c r="H77" s="36"/>
      <c r="I77" s="36"/>
      <c r="J77" s="36"/>
      <c r="K77" s="36"/>
      <c r="L77" s="36"/>
      <c r="M77" s="36"/>
      <c r="N77" s="36"/>
      <c r="O77" s="37"/>
    </row>
    <row r="78" spans="1:15" ht="12.75">
      <c r="A78" s="14"/>
      <c r="B78" s="33"/>
      <c r="C78" s="33"/>
      <c r="D78" s="19"/>
      <c r="E78" s="19"/>
      <c r="F78" s="19"/>
      <c r="G78" s="19"/>
      <c r="H78" s="19"/>
      <c r="I78" s="19"/>
      <c r="J78" s="19"/>
      <c r="K78" s="19"/>
      <c r="L78" s="19"/>
      <c r="M78" s="19"/>
      <c r="N78" s="19"/>
      <c r="O78" s="14"/>
    </row>
    <row r="79" spans="1:15" ht="12.75">
      <c r="A79" s="14"/>
      <c r="B79" s="38"/>
      <c r="C79" s="38"/>
      <c r="D79" s="38"/>
      <c r="E79" s="38"/>
      <c r="F79" s="38"/>
      <c r="G79" s="38"/>
      <c r="H79" s="38"/>
      <c r="I79" s="38"/>
      <c r="J79" s="38"/>
      <c r="K79" s="38"/>
      <c r="L79" s="38"/>
      <c r="M79" s="38"/>
      <c r="N79" s="38"/>
      <c r="O79" s="39"/>
    </row>
    <row r="80" spans="1:15" ht="12.75">
      <c r="A80" s="14"/>
      <c r="B80" s="38"/>
      <c r="C80" s="38"/>
      <c r="D80" s="38"/>
      <c r="E80" s="38"/>
      <c r="F80" s="38"/>
      <c r="G80" s="38"/>
      <c r="H80" s="38"/>
      <c r="I80" s="38"/>
      <c r="J80" s="38"/>
      <c r="K80" s="38"/>
      <c r="L80" s="38"/>
      <c r="M80" s="40"/>
      <c r="N80" s="38"/>
      <c r="O80" s="39"/>
    </row>
    <row r="81" spans="1:15" ht="12.75">
      <c r="A81" s="14"/>
      <c r="B81" s="33"/>
      <c r="C81" s="33"/>
      <c r="D81" s="33"/>
      <c r="E81" s="33"/>
      <c r="F81" s="33"/>
      <c r="G81" s="33"/>
      <c r="H81" s="33"/>
      <c r="I81" s="33"/>
      <c r="J81" s="33"/>
      <c r="K81" s="33"/>
      <c r="L81" s="33"/>
      <c r="M81" s="33"/>
      <c r="N81" s="41"/>
      <c r="O81" s="42"/>
    </row>
    <row r="82" spans="2:15" ht="12.75" customHeight="1">
      <c r="B82" s="41"/>
      <c r="C82" s="41"/>
      <c r="D82" s="33"/>
      <c r="E82" s="33"/>
      <c r="F82" s="41"/>
      <c r="G82" s="41"/>
      <c r="H82" s="33"/>
      <c r="I82" s="33"/>
      <c r="J82" s="33"/>
      <c r="K82" s="33"/>
      <c r="L82" s="33"/>
      <c r="M82" s="33"/>
      <c r="N82" s="41"/>
      <c r="O82" s="39"/>
    </row>
    <row r="83" spans="2:15" ht="12.75" customHeight="1">
      <c r="B83" s="41"/>
      <c r="C83" s="41"/>
      <c r="D83" s="33"/>
      <c r="E83" s="33"/>
      <c r="F83" s="41"/>
      <c r="G83" s="41"/>
      <c r="H83" s="33"/>
      <c r="I83" s="33"/>
      <c r="J83" s="33"/>
      <c r="K83" s="33"/>
      <c r="L83" s="33"/>
      <c r="M83" s="33"/>
      <c r="N83" s="41"/>
      <c r="O83" s="39"/>
    </row>
    <row r="84" spans="2:15" ht="12.75">
      <c r="B84" s="33"/>
      <c r="C84" s="33"/>
      <c r="D84" s="33"/>
      <c r="E84" s="33"/>
      <c r="F84" s="33"/>
      <c r="G84" s="33"/>
      <c r="H84" s="33"/>
      <c r="I84" s="33"/>
      <c r="J84" s="33"/>
      <c r="K84" s="33"/>
      <c r="L84" s="33"/>
      <c r="M84" s="33"/>
      <c r="N84" s="41"/>
      <c r="O84" s="42"/>
    </row>
    <row r="85" spans="2:15" ht="16.5" customHeight="1">
      <c r="B85" s="33"/>
      <c r="C85" s="33"/>
      <c r="D85" s="33"/>
      <c r="E85" s="33"/>
      <c r="F85" s="33"/>
      <c r="G85" s="33"/>
      <c r="H85" s="33"/>
      <c r="I85" s="33"/>
      <c r="J85" s="33"/>
      <c r="K85" s="33"/>
      <c r="L85" s="33"/>
      <c r="M85" s="33"/>
      <c r="N85" s="43"/>
      <c r="O85" s="42"/>
    </row>
    <row r="86" spans="2:21" ht="16.5" customHeight="1">
      <c r="B86" s="41"/>
      <c r="C86" s="41"/>
      <c r="D86" s="33"/>
      <c r="E86" s="33"/>
      <c r="F86" s="41"/>
      <c r="G86" s="41"/>
      <c r="H86" s="33"/>
      <c r="I86" s="33"/>
      <c r="J86" s="33"/>
      <c r="K86" s="33"/>
      <c r="L86" s="33"/>
      <c r="M86" s="33"/>
      <c r="N86" s="43"/>
      <c r="O86" s="39"/>
      <c r="U86" s="19"/>
    </row>
    <row r="87" spans="2:21" ht="12.75">
      <c r="B87" s="33"/>
      <c r="C87" s="33"/>
      <c r="D87" s="33"/>
      <c r="E87" s="33"/>
      <c r="F87" s="33"/>
      <c r="G87" s="33"/>
      <c r="H87" s="33"/>
      <c r="I87" s="33"/>
      <c r="J87" s="33"/>
      <c r="K87" s="33"/>
      <c r="L87" s="33"/>
      <c r="M87" s="33"/>
      <c r="N87" s="44"/>
      <c r="O87" s="45"/>
      <c r="U87" s="19"/>
    </row>
    <row r="88" spans="2:21" ht="12.75" customHeight="1">
      <c r="B88" s="43"/>
      <c r="C88" s="43"/>
      <c r="D88" s="33"/>
      <c r="E88" s="33"/>
      <c r="F88" s="43"/>
      <c r="G88" s="43"/>
      <c r="H88" s="33"/>
      <c r="I88" s="33"/>
      <c r="J88" s="33"/>
      <c r="K88" s="33"/>
      <c r="L88" s="33"/>
      <c r="M88" s="33"/>
      <c r="N88" s="41"/>
      <c r="O88" s="45"/>
      <c r="U88" s="19"/>
    </row>
    <row r="89" spans="2:21" ht="12.75" customHeight="1">
      <c r="B89" s="43"/>
      <c r="C89" s="43"/>
      <c r="D89" s="33"/>
      <c r="E89" s="33"/>
      <c r="F89" s="43"/>
      <c r="G89" s="43"/>
      <c r="H89" s="33"/>
      <c r="I89" s="33"/>
      <c r="J89" s="33"/>
      <c r="K89" s="33"/>
      <c r="L89" s="33"/>
      <c r="M89" s="33"/>
      <c r="N89" s="41"/>
      <c r="U89" s="19"/>
    </row>
    <row r="90" spans="2:21" ht="12.75">
      <c r="B90" s="44"/>
      <c r="C90" s="44"/>
      <c r="D90" s="33"/>
      <c r="E90" s="33"/>
      <c r="F90" s="44"/>
      <c r="G90" s="44"/>
      <c r="H90" s="33"/>
      <c r="I90" s="33"/>
      <c r="J90" s="33"/>
      <c r="K90" s="33"/>
      <c r="L90" s="33"/>
      <c r="M90" s="33"/>
      <c r="N90" s="41"/>
      <c r="U90" s="19"/>
    </row>
    <row r="91" spans="2:21" ht="12.75">
      <c r="B91" s="41"/>
      <c r="C91" s="41"/>
      <c r="D91" s="33"/>
      <c r="E91" s="33"/>
      <c r="F91" s="41"/>
      <c r="G91" s="41"/>
      <c r="H91" s="33"/>
      <c r="I91" s="33"/>
      <c r="J91" s="33"/>
      <c r="K91" s="33"/>
      <c r="L91" s="33"/>
      <c r="M91" s="33"/>
      <c r="N91" s="41"/>
      <c r="U91" s="19"/>
    </row>
    <row r="92" spans="2:21" ht="16.5">
      <c r="B92" s="41"/>
      <c r="C92" s="41"/>
      <c r="D92" s="33"/>
      <c r="E92" s="33"/>
      <c r="F92" s="41"/>
      <c r="G92" s="41"/>
      <c r="H92" s="33"/>
      <c r="I92" s="33"/>
      <c r="J92" s="33"/>
      <c r="K92" s="33"/>
      <c r="L92" s="33"/>
      <c r="M92" s="33"/>
      <c r="N92" s="43"/>
      <c r="U92" s="19"/>
    </row>
    <row r="93" spans="2:21" ht="16.5">
      <c r="B93" s="41"/>
      <c r="C93" s="41"/>
      <c r="D93" s="33"/>
      <c r="E93" s="33"/>
      <c r="F93" s="41"/>
      <c r="G93" s="41"/>
      <c r="H93" s="33"/>
      <c r="I93" s="33"/>
      <c r="J93" s="33"/>
      <c r="K93" s="33"/>
      <c r="L93" s="33"/>
      <c r="M93" s="33"/>
      <c r="N93" s="43"/>
      <c r="U93" s="19"/>
    </row>
    <row r="94" spans="2:21" ht="12.75">
      <c r="B94" s="33"/>
      <c r="C94" s="33"/>
      <c r="D94" s="33"/>
      <c r="E94" s="33"/>
      <c r="F94" s="33"/>
      <c r="G94" s="33"/>
      <c r="H94" s="33"/>
      <c r="I94" s="33"/>
      <c r="J94" s="33"/>
      <c r="K94" s="33"/>
      <c r="L94" s="33"/>
      <c r="M94" s="33"/>
      <c r="N94" s="44"/>
      <c r="U94" s="71"/>
    </row>
    <row r="95" spans="2:14" ht="12.75">
      <c r="B95" s="33"/>
      <c r="C95" s="33"/>
      <c r="D95" s="33"/>
      <c r="E95" s="33"/>
      <c r="F95" s="33"/>
      <c r="G95" s="33"/>
      <c r="H95" s="33"/>
      <c r="I95" s="33"/>
      <c r="J95" s="33"/>
      <c r="K95" s="33"/>
      <c r="L95" s="33"/>
      <c r="M95" s="33"/>
      <c r="N95" s="41"/>
    </row>
    <row r="96" spans="2:14" ht="12.75">
      <c r="B96" s="33"/>
      <c r="C96" s="33"/>
      <c r="D96" s="33"/>
      <c r="E96" s="33"/>
      <c r="F96" s="33"/>
      <c r="G96" s="33"/>
      <c r="H96" s="33"/>
      <c r="I96" s="33"/>
      <c r="J96" s="33"/>
      <c r="K96" s="33"/>
      <c r="L96" s="33"/>
      <c r="M96" s="33"/>
      <c r="N96" s="41"/>
    </row>
    <row r="97" spans="2:14" ht="12.75">
      <c r="B97" s="33"/>
      <c r="C97" s="33"/>
      <c r="D97" s="33"/>
      <c r="E97" s="33"/>
      <c r="F97" s="33"/>
      <c r="G97" s="33"/>
      <c r="H97" s="33"/>
      <c r="I97" s="33"/>
      <c r="J97" s="33"/>
      <c r="K97" s="33"/>
      <c r="L97" s="33"/>
      <c r="M97" s="33"/>
      <c r="N97" s="41"/>
    </row>
    <row r="98" spans="2:14" ht="12.75">
      <c r="B98" s="33"/>
      <c r="C98" s="33"/>
      <c r="D98" s="33"/>
      <c r="E98" s="33"/>
      <c r="F98" s="33"/>
      <c r="G98" s="33"/>
      <c r="H98" s="33"/>
      <c r="I98" s="33"/>
      <c r="J98" s="33"/>
      <c r="K98" s="33"/>
      <c r="L98" s="33"/>
      <c r="M98" s="33"/>
      <c r="N98" s="41"/>
    </row>
    <row r="99" spans="2:14" ht="16.5" customHeight="1">
      <c r="B99" s="33"/>
      <c r="C99" s="33"/>
      <c r="D99" s="33"/>
      <c r="E99" s="33"/>
      <c r="F99" s="33"/>
      <c r="G99" s="33"/>
      <c r="H99" s="33"/>
      <c r="I99" s="33"/>
      <c r="J99" s="33"/>
      <c r="K99" s="33"/>
      <c r="L99" s="33"/>
      <c r="M99" s="33"/>
      <c r="N99" s="43"/>
    </row>
    <row r="100" spans="2:14" ht="16.5" customHeight="1">
      <c r="B100" s="33"/>
      <c r="C100" s="33"/>
      <c r="D100" s="33"/>
      <c r="E100" s="33"/>
      <c r="F100" s="33"/>
      <c r="G100" s="33"/>
      <c r="H100" s="33"/>
      <c r="I100" s="33"/>
      <c r="J100" s="33"/>
      <c r="K100" s="33"/>
      <c r="L100" s="33"/>
      <c r="M100" s="33"/>
      <c r="N100" s="43"/>
    </row>
    <row r="101" spans="2:14" ht="12.75">
      <c r="B101" s="33"/>
      <c r="C101" s="33"/>
      <c r="D101" s="33"/>
      <c r="E101" s="33"/>
      <c r="F101" s="33"/>
      <c r="G101" s="33"/>
      <c r="H101" s="33"/>
      <c r="I101" s="33"/>
      <c r="J101" s="33"/>
      <c r="K101" s="33"/>
      <c r="L101" s="33"/>
      <c r="M101" s="33"/>
      <c r="N101" s="44"/>
    </row>
    <row r="102" spans="2:14" ht="12.75">
      <c r="B102" s="33"/>
      <c r="C102" s="33"/>
      <c r="D102" s="33"/>
      <c r="E102" s="33"/>
      <c r="F102" s="33"/>
      <c r="G102" s="33"/>
      <c r="H102" s="33"/>
      <c r="I102" s="33"/>
      <c r="J102" s="33"/>
      <c r="K102" s="33"/>
      <c r="L102" s="33"/>
      <c r="M102" s="33"/>
      <c r="N102" s="41"/>
    </row>
    <row r="103" spans="2:14" ht="12.75">
      <c r="B103" s="33"/>
      <c r="C103" s="33"/>
      <c r="D103" s="33"/>
      <c r="E103" s="33"/>
      <c r="F103" s="33"/>
      <c r="G103" s="33"/>
      <c r="H103" s="33"/>
      <c r="I103" s="33"/>
      <c r="J103" s="33"/>
      <c r="K103" s="33"/>
      <c r="L103" s="33"/>
      <c r="M103" s="33"/>
      <c r="N103" s="41"/>
    </row>
    <row r="104" spans="2:14" ht="12.75">
      <c r="B104" s="33"/>
      <c r="C104" s="33"/>
      <c r="D104" s="33"/>
      <c r="E104" s="33"/>
      <c r="F104" s="33"/>
      <c r="G104" s="33"/>
      <c r="H104" s="33"/>
      <c r="I104" s="33"/>
      <c r="J104" s="33"/>
      <c r="K104" s="33"/>
      <c r="L104" s="33"/>
      <c r="M104" s="33"/>
      <c r="N104" s="41"/>
    </row>
    <row r="105" spans="2:14" ht="12.75">
      <c r="B105" s="33"/>
      <c r="C105" s="33"/>
      <c r="D105" s="33"/>
      <c r="E105" s="33"/>
      <c r="F105" s="33"/>
      <c r="G105" s="33"/>
      <c r="H105" s="33"/>
      <c r="I105" s="33"/>
      <c r="J105" s="33"/>
      <c r="K105" s="33"/>
      <c r="L105" s="33"/>
      <c r="M105" s="33"/>
      <c r="N105" s="33"/>
    </row>
    <row r="106" spans="2:14" ht="12.75">
      <c r="B106" s="33"/>
      <c r="C106" s="33"/>
      <c r="D106" s="33"/>
      <c r="E106" s="33"/>
      <c r="F106" s="33"/>
      <c r="G106" s="33"/>
      <c r="H106" s="33"/>
      <c r="I106" s="33"/>
      <c r="J106" s="33"/>
      <c r="K106" s="33"/>
      <c r="L106" s="33"/>
      <c r="M106" s="33"/>
      <c r="N106" s="33"/>
    </row>
  </sheetData>
  <sheetProtection sheet="1" objects="1" scenarios="1"/>
  <mergeCells count="134">
    <mergeCell ref="B77:F77"/>
    <mergeCell ref="F68:G68"/>
    <mergeCell ref="J68:K69"/>
    <mergeCell ref="F69:G69"/>
    <mergeCell ref="J70:K70"/>
    <mergeCell ref="F70:G74"/>
    <mergeCell ref="J71:K71"/>
    <mergeCell ref="J72:K72"/>
    <mergeCell ref="J73:K73"/>
    <mergeCell ref="B71:C73"/>
    <mergeCell ref="J64:K64"/>
    <mergeCell ref="J65:K65"/>
    <mergeCell ref="F66:G66"/>
    <mergeCell ref="F67:G67"/>
    <mergeCell ref="N67:N68"/>
    <mergeCell ref="A76:O76"/>
    <mergeCell ref="N71:N72"/>
    <mergeCell ref="B74:C74"/>
    <mergeCell ref="A75:O75"/>
    <mergeCell ref="B59:C59"/>
    <mergeCell ref="N59:N60"/>
    <mergeCell ref="B60:C60"/>
    <mergeCell ref="J60:K61"/>
    <mergeCell ref="B61:C61"/>
    <mergeCell ref="B62:C69"/>
    <mergeCell ref="J62:K62"/>
    <mergeCell ref="J63:K63"/>
    <mergeCell ref="N63:N64"/>
    <mergeCell ref="F64:G65"/>
    <mergeCell ref="F53:G53"/>
    <mergeCell ref="B56:C57"/>
    <mergeCell ref="J57:K57"/>
    <mergeCell ref="F54:G58"/>
    <mergeCell ref="B58:C58"/>
    <mergeCell ref="J54:K54"/>
    <mergeCell ref="J55:K55"/>
    <mergeCell ref="N47:N48"/>
    <mergeCell ref="J47:K47"/>
    <mergeCell ref="J46:K46"/>
    <mergeCell ref="N55:N56"/>
    <mergeCell ref="J56:K56"/>
    <mergeCell ref="F50:G50"/>
    <mergeCell ref="F51:G51"/>
    <mergeCell ref="N51:N52"/>
    <mergeCell ref="F52:G52"/>
    <mergeCell ref="J52:K53"/>
    <mergeCell ref="J38:K38"/>
    <mergeCell ref="F38:G42"/>
    <mergeCell ref="J40:K40"/>
    <mergeCell ref="F48:G49"/>
    <mergeCell ref="J48:K48"/>
    <mergeCell ref="J49:K49"/>
    <mergeCell ref="B44:C45"/>
    <mergeCell ref="J44:K45"/>
    <mergeCell ref="J39:K39"/>
    <mergeCell ref="N39:N40"/>
    <mergeCell ref="B40:C41"/>
    <mergeCell ref="J41:K41"/>
    <mergeCell ref="B42:C43"/>
    <mergeCell ref="N43:N44"/>
    <mergeCell ref="J33:K33"/>
    <mergeCell ref="F36:G36"/>
    <mergeCell ref="J36:K37"/>
    <mergeCell ref="F37:G37"/>
    <mergeCell ref="F34:G34"/>
    <mergeCell ref="F35:G35"/>
    <mergeCell ref="N35:N36"/>
    <mergeCell ref="B27:C27"/>
    <mergeCell ref="N27:N28"/>
    <mergeCell ref="B28:C28"/>
    <mergeCell ref="J28:K29"/>
    <mergeCell ref="B29:C29"/>
    <mergeCell ref="B30:C37"/>
    <mergeCell ref="J30:K30"/>
    <mergeCell ref="J31:K31"/>
    <mergeCell ref="F32:G33"/>
    <mergeCell ref="N31:N32"/>
    <mergeCell ref="B24:C25"/>
    <mergeCell ref="J25:K25"/>
    <mergeCell ref="B26:C26"/>
    <mergeCell ref="J24:K24"/>
    <mergeCell ref="J32:K32"/>
    <mergeCell ref="F16:G17"/>
    <mergeCell ref="J16:K16"/>
    <mergeCell ref="B11:C22"/>
    <mergeCell ref="F18:G18"/>
    <mergeCell ref="J17:K17"/>
    <mergeCell ref="F19:G19"/>
    <mergeCell ref="F20:G20"/>
    <mergeCell ref="J20:K21"/>
    <mergeCell ref="F21:G21"/>
    <mergeCell ref="F22:G26"/>
    <mergeCell ref="N11:N12"/>
    <mergeCell ref="J12:K13"/>
    <mergeCell ref="B2:F9"/>
    <mergeCell ref="G2:N2"/>
    <mergeCell ref="G3:N3"/>
    <mergeCell ref="G4:N4"/>
    <mergeCell ref="G5:N9"/>
    <mergeCell ref="R1:X2"/>
    <mergeCell ref="R3:R4"/>
    <mergeCell ref="S3:S4"/>
    <mergeCell ref="T3:T4"/>
    <mergeCell ref="U3:U4"/>
    <mergeCell ref="V3:V4"/>
    <mergeCell ref="W3:W4"/>
    <mergeCell ref="X3:X4"/>
    <mergeCell ref="X22:X23"/>
    <mergeCell ref="J14:K14"/>
    <mergeCell ref="J15:K15"/>
    <mergeCell ref="N15:N16"/>
    <mergeCell ref="J22:K22"/>
    <mergeCell ref="J23:K23"/>
    <mergeCell ref="N23:N24"/>
    <mergeCell ref="N19:N20"/>
    <mergeCell ref="R22:R23"/>
    <mergeCell ref="S22:S23"/>
    <mergeCell ref="R16:X17"/>
    <mergeCell ref="R5:X6"/>
    <mergeCell ref="R11:X12"/>
    <mergeCell ref="S7:W7"/>
    <mergeCell ref="S8:W8"/>
    <mergeCell ref="S9:W9"/>
    <mergeCell ref="S13:W13"/>
    <mergeCell ref="S14:W14"/>
    <mergeCell ref="Q42:Q56"/>
    <mergeCell ref="S20:T20"/>
    <mergeCell ref="S18:W18"/>
    <mergeCell ref="S19:W19"/>
    <mergeCell ref="U22:U23"/>
    <mergeCell ref="V22:V23"/>
    <mergeCell ref="W22:W23"/>
    <mergeCell ref="T22:T23"/>
    <mergeCell ref="Q27:Q41"/>
  </mergeCells>
  <conditionalFormatting sqref="B24:C37 F16:G26 J12:K17 J20:K25 J28:K33 F32:G42 J36:K41 B56:C69 F64:G74 F48:G58 J44:K49 N11:N74 J52:K57 J60:K65 J68:K73 B11:C22 G5:N9">
    <cfRule type="cellIs" priority="1" dxfId="1" operator="equal" stopIfTrue="1">
      <formula>0</formula>
    </cfRule>
  </conditionalFormatting>
  <conditionalFormatting sqref="B40:C45">
    <cfRule type="cellIs" priority="2" dxfId="0" operator="equal" stopIfTrue="1">
      <formula>0</formula>
    </cfRule>
  </conditionalFormatting>
  <printOptions/>
  <pageMargins left="0.7874015748031497" right="0.3937007874015748" top="0.3937007874015748" bottom="0.3937007874015748"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Alois Huber</dc:creator>
  <cp:keywords/>
  <dc:description/>
  <cp:lastModifiedBy>Gratzer</cp:lastModifiedBy>
  <cp:lastPrinted>2010-05-09T12:13:38Z</cp:lastPrinted>
  <dcterms:created xsi:type="dcterms:W3CDTF">2003-10-22T17:01:52Z</dcterms:created>
  <dcterms:modified xsi:type="dcterms:W3CDTF">2010-05-09T12:14:05Z</dcterms:modified>
  <cp:category/>
  <cp:version/>
  <cp:contentType/>
  <cp:contentStatus/>
</cp:coreProperties>
</file>